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-nara\Documents\"/>
    </mc:Choice>
  </mc:AlternateContent>
  <bookViews>
    <workbookView xWindow="0" yWindow="0" windowWidth="23700" windowHeight="8460"/>
  </bookViews>
  <sheets>
    <sheet name="Sheet1" sheetId="1" r:id="rId1"/>
  </sheets>
  <definedNames>
    <definedName name="_xlnm._FilterDatabase" localSheetId="0" hidden="1">Sheet1!$A$1:$N$1054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4" i="1" l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458" i="1"/>
  <c r="M457" i="1"/>
  <c r="M456" i="1"/>
  <c r="M455" i="1"/>
  <c r="M861" i="1"/>
  <c r="M860" i="1"/>
  <c r="M859" i="1"/>
  <c r="M858" i="1"/>
  <c r="M454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811" i="1"/>
  <c r="M810" i="1"/>
  <c r="M809" i="1"/>
  <c r="M808" i="1"/>
  <c r="M807" i="1"/>
  <c r="M806" i="1"/>
  <c r="M805" i="1"/>
  <c r="M804" i="1"/>
  <c r="M803" i="1"/>
  <c r="M802" i="1"/>
  <c r="M437" i="1"/>
  <c r="M436" i="1"/>
  <c r="M801" i="1"/>
  <c r="M435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434" i="1"/>
  <c r="M433" i="1"/>
  <c r="M432" i="1"/>
  <c r="M786" i="1"/>
  <c r="M785" i="1"/>
  <c r="M784" i="1"/>
  <c r="M783" i="1"/>
  <c r="M782" i="1"/>
  <c r="M781" i="1"/>
  <c r="M431" i="1"/>
  <c r="M430" i="1"/>
  <c r="M429" i="1"/>
  <c r="M780" i="1"/>
  <c r="M779" i="1"/>
  <c r="M778" i="1"/>
  <c r="M777" i="1"/>
  <c r="M776" i="1"/>
  <c r="M428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759" i="1"/>
  <c r="M758" i="1"/>
  <c r="M757" i="1"/>
  <c r="M756" i="1"/>
  <c r="M755" i="1"/>
  <c r="M754" i="1"/>
  <c r="M753" i="1"/>
  <c r="M752" i="1"/>
  <c r="M751" i="1"/>
  <c r="M415" i="1"/>
  <c r="M414" i="1"/>
  <c r="M413" i="1"/>
  <c r="M750" i="1"/>
  <c r="M749" i="1"/>
  <c r="M748" i="1"/>
  <c r="M747" i="1"/>
  <c r="M746" i="1"/>
  <c r="M745" i="1"/>
  <c r="M744" i="1"/>
  <c r="M743" i="1"/>
  <c r="M742" i="1"/>
  <c r="M741" i="1"/>
  <c r="M412" i="1"/>
  <c r="M411" i="1"/>
  <c r="M410" i="1"/>
  <c r="M409" i="1"/>
  <c r="M408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407" i="1"/>
  <c r="M406" i="1"/>
  <c r="M405" i="1"/>
  <c r="M722" i="1"/>
  <c r="M721" i="1"/>
  <c r="M720" i="1"/>
  <c r="M719" i="1"/>
  <c r="M404" i="1"/>
  <c r="M403" i="1"/>
  <c r="M718" i="1"/>
  <c r="M717" i="1"/>
  <c r="M716" i="1"/>
  <c r="M402" i="1"/>
  <c r="M401" i="1"/>
  <c r="M400" i="1"/>
  <c r="M715" i="1"/>
  <c r="M714" i="1"/>
  <c r="M399" i="1"/>
  <c r="M398" i="1"/>
  <c r="M713" i="1"/>
  <c r="M712" i="1"/>
  <c r="M711" i="1"/>
  <c r="M710" i="1"/>
  <c r="M709" i="1"/>
  <c r="M708" i="1"/>
  <c r="M707" i="1"/>
  <c r="M706" i="1"/>
  <c r="M705" i="1"/>
  <c r="M704" i="1"/>
  <c r="M397" i="1"/>
  <c r="M396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395" i="1"/>
  <c r="M685" i="1"/>
  <c r="M684" i="1"/>
  <c r="M683" i="1"/>
  <c r="M682" i="1"/>
  <c r="M681" i="1"/>
  <c r="M394" i="1"/>
  <c r="M680" i="1"/>
  <c r="M679" i="1"/>
  <c r="M678" i="1"/>
  <c r="M677" i="1"/>
  <c r="M676" i="1"/>
  <c r="M675" i="1"/>
  <c r="M393" i="1"/>
  <c r="M674" i="1"/>
  <c r="M673" i="1"/>
  <c r="M672" i="1"/>
  <c r="M392" i="1"/>
  <c r="M391" i="1"/>
  <c r="M390" i="1"/>
  <c r="M671" i="1"/>
  <c r="M670" i="1"/>
  <c r="M389" i="1"/>
  <c r="M388" i="1"/>
  <c r="M387" i="1"/>
  <c r="M386" i="1"/>
  <c r="M669" i="1"/>
  <c r="M385" i="1"/>
  <c r="M668" i="1"/>
  <c r="M667" i="1"/>
  <c r="M666" i="1"/>
  <c r="M665" i="1"/>
  <c r="M664" i="1"/>
  <c r="M663" i="1"/>
  <c r="M384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580" i="1"/>
  <c r="M579" i="1"/>
  <c r="M578" i="1"/>
  <c r="M577" i="1"/>
  <c r="M576" i="1"/>
  <c r="M575" i="1"/>
  <c r="M574" i="1"/>
  <c r="M573" i="1"/>
  <c r="M572" i="1"/>
  <c r="M571" i="1"/>
  <c r="M570" i="1"/>
  <c r="M355" i="1"/>
  <c r="M354" i="1"/>
  <c r="M353" i="1"/>
  <c r="M352" i="1"/>
  <c r="M569" i="1"/>
  <c r="M568" i="1"/>
  <c r="M351" i="1"/>
  <c r="M350" i="1"/>
  <c r="M567" i="1"/>
  <c r="M566" i="1"/>
  <c r="M565" i="1"/>
  <c r="M349" i="1"/>
  <c r="M564" i="1"/>
  <c r="M563" i="1"/>
  <c r="M562" i="1"/>
  <c r="M561" i="1"/>
  <c r="M560" i="1"/>
  <c r="M559" i="1"/>
  <c r="M558" i="1"/>
  <c r="M557" i="1"/>
  <c r="M556" i="1"/>
  <c r="M555" i="1"/>
  <c r="M348" i="1"/>
  <c r="M347" i="1"/>
  <c r="M346" i="1"/>
  <c r="M345" i="1"/>
  <c r="M344" i="1"/>
  <c r="M343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520" i="1"/>
  <c r="M519" i="1"/>
  <c r="M518" i="1"/>
  <c r="M517" i="1"/>
  <c r="M516" i="1"/>
  <c r="M515" i="1"/>
  <c r="M328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327" i="1"/>
  <c r="M326" i="1"/>
  <c r="M325" i="1"/>
  <c r="M324" i="1"/>
  <c r="M323" i="1"/>
  <c r="M322" i="1"/>
  <c r="M321" i="1"/>
  <c r="M320" i="1"/>
  <c r="M489" i="1"/>
  <c r="M488" i="1"/>
  <c r="M487" i="1"/>
  <c r="M486" i="1"/>
  <c r="M485" i="1"/>
  <c r="M484" i="1"/>
  <c r="M483" i="1"/>
  <c r="M319" i="1"/>
  <c r="M318" i="1"/>
  <c r="M317" i="1"/>
  <c r="M482" i="1"/>
  <c r="M481" i="1"/>
  <c r="M480" i="1"/>
  <c r="M479" i="1"/>
  <c r="M478" i="1"/>
  <c r="M477" i="1"/>
  <c r="M316" i="1"/>
  <c r="M315" i="1"/>
  <c r="M314" i="1"/>
  <c r="M313" i="1"/>
  <c r="M312" i="1"/>
  <c r="M311" i="1"/>
  <c r="M476" i="1"/>
  <c r="M475" i="1"/>
  <c r="M310" i="1"/>
  <c r="M309" i="1"/>
  <c r="M474" i="1"/>
  <c r="M473" i="1"/>
  <c r="M472" i="1"/>
  <c r="M471" i="1"/>
  <c r="M470" i="1"/>
  <c r="M469" i="1"/>
  <c r="M468" i="1"/>
  <c r="M467" i="1"/>
  <c r="M308" i="1"/>
  <c r="M307" i="1"/>
  <c r="M306" i="1"/>
  <c r="M305" i="1"/>
  <c r="M304" i="1"/>
  <c r="M303" i="1"/>
  <c r="M302" i="1"/>
  <c r="M301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466" i="1"/>
  <c r="M465" i="1"/>
  <c r="M464" i="1"/>
  <c r="M463" i="1"/>
  <c r="M462" i="1"/>
  <c r="M461" i="1"/>
  <c r="M460" i="1"/>
  <c r="M459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300" i="1"/>
  <c r="M299" i="1"/>
  <c r="M298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222" i="1"/>
  <c r="M221" i="1"/>
  <c r="M220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69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7" i="1"/>
  <c r="M96" i="1"/>
  <c r="M95" i="1"/>
  <c r="M94" i="1"/>
  <c r="M93" i="1"/>
  <c r="M92" i="1"/>
  <c r="M91" i="1"/>
  <c r="M90" i="1"/>
  <c r="M89" i="1"/>
  <c r="M88" i="1"/>
  <c r="M87" i="1"/>
  <c r="M98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1" i="1"/>
  <c r="M60" i="1"/>
  <c r="M59" i="1"/>
  <c r="M58" i="1"/>
  <c r="M57" i="1"/>
  <c r="M56" i="1"/>
  <c r="M55" i="1"/>
  <c r="M54" i="1"/>
  <c r="M53" i="1"/>
  <c r="M62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<sst xmlns="http://schemas.openxmlformats.org/spreadsheetml/2006/main" count="6188" uniqueCount="1577">
  <si>
    <t>count</t>
  </si>
  <si>
    <t>issueno</t>
  </si>
  <si>
    <t>tracker</t>
  </si>
  <si>
    <t>status</t>
  </si>
  <si>
    <t>subject</t>
  </si>
  <si>
    <t>updated</t>
  </si>
  <si>
    <t>category</t>
  </si>
  <si>
    <t>related</t>
  </si>
  <si>
    <t>comments</t>
  </si>
  <si>
    <t>wiki</t>
  </si>
  <si>
    <t>http://www.redmine.org/issues/</t>
  </si>
  <si>
    <t>#276</t>
  </si>
  <si>
    <t>#273</t>
  </si>
  <si>
    <t>Feature</t>
  </si>
  <si>
    <t>New</t>
  </si>
  <si>
    <t>Add tags to issues</t>
  </si>
  <si>
    <t>Issues</t>
  </si>
  <si>
    <t/>
  </si>
  <si>
    <t xml:space="preserve"> #2897,  #9616</t>
  </si>
  <si>
    <t>Recurring Tasks</t>
  </si>
  <si>
    <t xml:space="preserve"> #7319,  #10839,  #20821</t>
  </si>
  <si>
    <t>Share Issues Categories for sub-projects</t>
  </si>
  <si>
    <t xml:space="preserve"> #11898,  #1878,  #6794,  #16941,  #5186,  #4159,  #12362,  #12215</t>
  </si>
  <si>
    <t>Reopened</t>
  </si>
  <si>
    <t>Global wiki</t>
  </si>
  <si>
    <t>UI</t>
  </si>
  <si>
    <t xml:space="preserve"> #3048,  #13722,  #1982,  #907,  #381,  #6027,  #7642</t>
  </si>
  <si>
    <t>Add ability to change issue owner</t>
  </si>
  <si>
    <t>Unplanned</t>
  </si>
  <si>
    <t xml:space="preserve"> #6373,  #4805,  #7896,  #2035,  #3642,  #3799,  #9701,  #14465,  #23460</t>
  </si>
  <si>
    <t>Make Projects truly independent of each other</t>
  </si>
  <si>
    <t>Projects</t>
  </si>
  <si>
    <t>Candidate for next major release</t>
  </si>
  <si>
    <t xml:space="preserve"> #2076,  #973,  #2905,  #850,  #552,  #1086,  #3967,  #4015,  #1767,  #9194,  #10027,  #5127,  #7349,  #13742,  #4462,  #18424,  #18425</t>
  </si>
  <si>
    <t>Data Import/Export System</t>
  </si>
  <si>
    <t>Importers</t>
  </si>
  <si>
    <t xml:space="preserve"> #17259,  #7884,  #9993</t>
  </si>
  <si>
    <t>Add voting to tickets</t>
  </si>
  <si>
    <t xml:space="preserve"> #8299,  #6945,  #1158,  #17288,  #8478,  #11200,  #16050,  #11655</t>
  </si>
  <si>
    <t>Custom query on My page</t>
  </si>
  <si>
    <t>My page</t>
  </si>
  <si>
    <t xml:space="preserve"> #662,  #12223,  #574,  #12789,  #3220,  #2881,  #217,  #8808,  #8228,  #8304,  #1710,  #1051,  #4677,  #4001,  #6707,  #5563,  #9479</t>
  </si>
  <si>
    <t>Link to user in wiki syntax.</t>
  </si>
  <si>
    <t>Text formatting</t>
  </si>
  <si>
    <t xml:space="preserve"> #867,  #5228,  #13919,  #6690</t>
  </si>
  <si>
    <t>Assign different status sets and workflows for separate projects</t>
  </si>
  <si>
    <t>Issues workflow</t>
  </si>
  <si>
    <t xml:space="preserve"> #1853,  #3726,  #2905,  #1966,  #2240,  #285,  #4828,  #10331,  #7839,  #5991,  #6436,  #10039</t>
  </si>
  <si>
    <t>Mightful workflow field enhancement: hide</t>
  </si>
  <si>
    <t xml:space="preserve"> #8050,  #5011,  #4707,  #9736,  #5037,  #8313,  #9421,  #8162,  #2618,  #10140,  #10162,  #12954,  #2979,  #2539,  #4670,  #11853,  #4485,  #15782,  #15918,  #12249,  #11329,  #8302,  #13729,  #12745,  #11963,  #14162</t>
  </si>
  <si>
    <t>Issue Custom Query: Default Query</t>
  </si>
  <si>
    <t>3.4.0</t>
  </si>
  <si>
    <t xml:space="preserve"> #8479,  #5515,  #4015,  #22156,  #13508,  #7999,  #12689,  #7244,  #16102,  #2829,  #7993</t>
  </si>
  <si>
    <t>Feature Request: Wiki ACLs (Access control for individual pages)</t>
  </si>
  <si>
    <t>Wiki</t>
  </si>
  <si>
    <t xml:space="preserve"> #1086,  #8392</t>
  </si>
  <si>
    <t>add custom fields that are calculations of other fields</t>
  </si>
  <si>
    <t>Custom fields</t>
  </si>
  <si>
    <t xml:space="preserve"> #8177,  #8599,  #17535,  #17582</t>
  </si>
  <si>
    <t>Permissions - Edit own issues</t>
  </si>
  <si>
    <t>Permissions and roles</t>
  </si>
  <si>
    <t xml:space="preserve"> #7444,  #5195,  #8805,  #6194</t>
  </si>
  <si>
    <t>Drag-and-drop issue (ticket) ordering</t>
  </si>
  <si>
    <t xml:space="preserve"> #9183,  #9412,  #9184,  #22802</t>
  </si>
  <si>
    <t>Better project list</t>
  </si>
  <si>
    <t xml:space="preserve"> #7339,  #7091,  #5839,  #9207,  #9697,  #2117,  #12789,  #5920,  #6655,  #9075,  #3174,  #6319</t>
  </si>
  <si>
    <t>gantt chart editing</t>
  </si>
  <si>
    <t>Gantt</t>
  </si>
  <si>
    <t xml:space="preserve"> #15396,  #1806,  #3062,  #6276</t>
  </si>
  <si>
    <t>Add Modules to hide/display Overview, Activity, Roadmap</t>
  </si>
  <si>
    <t xml:space="preserve"> #9930,  #4955</t>
  </si>
  <si>
    <t>Deleting an issue only marks it as being deleted</t>
  </si>
  <si>
    <t xml:space="preserve"> #6666,  #7900,  #18027</t>
  </si>
  <si>
    <t>Issue description templates</t>
  </si>
  <si>
    <t xml:space="preserve"> #2931,  #6715,  #12807,  #3153</t>
  </si>
  <si>
    <t>Display Issues in a hierarchy (tree)</t>
  </si>
  <si>
    <t xml:space="preserve"> #6116,  #10048,  #5275,  #6320,  #10296,  #7417,  #12648,  #20099</t>
  </si>
  <si>
    <t>Fine grained permissions</t>
  </si>
  <si>
    <t xml:space="preserve"> #1853,  #2636,  #4550,  #2076,  #1428</t>
  </si>
  <si>
    <t>Restore issue</t>
  </si>
  <si>
    <t xml:space="preserve"> #1380,  #6666</t>
  </si>
  <si>
    <t>Soft delete of issues</t>
  </si>
  <si>
    <t xml:space="preserve"> #1380,  #7900,  #18027,  #8942,  #12585,  #16465,  #21618</t>
  </si>
  <si>
    <t>Allowing to add user groups as watchers for issues</t>
  </si>
  <si>
    <t xml:space="preserve"> #10121,  #13513,  #4244</t>
  </si>
  <si>
    <t>Creating global (default) categories.</t>
  </si>
  <si>
    <t xml:space="preserve"> #2521</t>
  </si>
  <si>
    <t>Nested versions for projects with sub-projects</t>
  </si>
  <si>
    <t>Roadmap</t>
  </si>
  <si>
    <t xml:space="preserve"> #374,  #13387,  #4585,  #18126,  #22790</t>
  </si>
  <si>
    <t>Advanced notification: per user, per project configurable schedule, event filter and notification format</t>
  </si>
  <si>
    <t>Email notifications</t>
  </si>
  <si>
    <t xml:space="preserve"> #11894,  #11619,  #8406,  #8675,  #415,  #8409,  #7349,  #2549,  #8382,  #8374,  #3069,  #23565,  #8331,  #11996,  #8268,  #3857</t>
  </si>
  <si>
    <t>Issue reporter should be editable</t>
  </si>
  <si>
    <t xml:space="preserve"> #1739</t>
  </si>
  <si>
    <t>Create an 'Involve' mechanism to private issues</t>
  </si>
  <si>
    <t xml:space="preserve"> #7414,  #7412,  #11888,  #12945,  #12666,  #13512,  #13533,  #285,  #16845,  #22977,  #23546,  #9330,  #10173,  #12584,  #11718,  #13828,  #14318</t>
  </si>
  <si>
    <t>Automatic closing of resolved issues</t>
  </si>
  <si>
    <t xml:space="preserve"> #1306,  #16769</t>
  </si>
  <si>
    <t>Ability to define default columns to display based on project</t>
  </si>
  <si>
    <t xml:space="preserve"> #4015,  #1853,  #1943,  #2022,  #3318</t>
  </si>
  <si>
    <t>custom issue relation types</t>
  </si>
  <si>
    <t xml:space="preserve"> #13690,  #15340,  #16117,  #18034,  #11276,  #11311</t>
  </si>
  <si>
    <t>Alternative view for "Projects" page</t>
  </si>
  <si>
    <t xml:space="preserve"> #7982,  #6522,  #3224,  #805,  #700</t>
  </si>
  <si>
    <t>Dokuwiki importer.</t>
  </si>
  <si>
    <t>default assignment setting</t>
  </si>
  <si>
    <t xml:space="preserve"> #10947,  #11652,  #2709,  #13789,  #3517,  #448</t>
  </si>
  <si>
    <t>Issue merging</t>
  </si>
  <si>
    <t xml:space="preserve"> #7997,  #3708,  #6900</t>
  </si>
  <si>
    <t>Subtask display fields</t>
  </si>
  <si>
    <t xml:space="preserve"> #14017</t>
  </si>
  <si>
    <t>Closed</t>
  </si>
  <si>
    <t>Ability to change the private flag when editing a note</t>
  </si>
  <si>
    <t>#17132  #22575</t>
  </si>
  <si>
    <t>List of tasks filtered as OR and not AND</t>
  </si>
  <si>
    <t>Issues filter</t>
  </si>
  <si>
    <t xml:space="preserve"> #10999,  #7641,  #12970,  #6332,  #10421,  #21532,  #23211,  #23216</t>
  </si>
  <si>
    <t>Daily Digest option for Mail Notifications</t>
  </si>
  <si>
    <t xml:space="preserve"> #3410,  #8241,  #8342,  #1634,  #3412</t>
  </si>
  <si>
    <t>Ticket list filter: More flexible filter conditions</t>
  </si>
  <si>
    <t xml:space="preserve"> #1140,  #4939,  #13635,  #23216</t>
  </si>
  <si>
    <t>Filter assignable users based on workflow</t>
  </si>
  <si>
    <t xml:space="preserve"> #7521,  #212,  #8313</t>
  </si>
  <si>
    <t>Allow more than one parent project i.e. share subprojects</t>
  </si>
  <si>
    <t xml:space="preserve"> #9197,  #298</t>
  </si>
  <si>
    <t>Add copy project permission</t>
  </si>
  <si>
    <t xml:space="preserve"> #17961,  #13373</t>
  </si>
  <si>
    <t>Add versioning for Files and Documents</t>
  </si>
  <si>
    <t xml:space="preserve"> #3995,  #991</t>
  </si>
  <si>
    <t>Show tree of issues instead of a list in Roadmap</t>
  </si>
  <si>
    <t xml:space="preserve"> #7907,  #6979</t>
  </si>
  <si>
    <t>per tracker configurable issue form layout with preview</t>
  </si>
  <si>
    <t xml:space="preserve"> #8447,  #4388,  #7784,  #12250,  #3543</t>
  </si>
  <si>
    <t>User specific theme</t>
  </si>
  <si>
    <t xml:space="preserve"> #13035,  #5987,  #5579,  #5993</t>
  </si>
  <si>
    <t>Tagging in Redmine</t>
  </si>
  <si>
    <t xml:space="preserve"> #480,  #1448,  #6918</t>
  </si>
  <si>
    <t>Sub groups or Multi-level groups</t>
  </si>
  <si>
    <t>Administration</t>
  </si>
  <si>
    <t xml:space="preserve"> #6772,  #20228</t>
  </si>
  <si>
    <t>New Custom Field "Found in Version"</t>
  </si>
  <si>
    <t xml:space="preserve"> #1675,  #7443,  #18560,  #14250</t>
  </si>
  <si>
    <t>Improve 'long text' custom fields</t>
  </si>
  <si>
    <t xml:space="preserve"> #10021,  #12789,  #8417,  #1179,  #21705</t>
  </si>
  <si>
    <t>connect ecm systems to redmine</t>
  </si>
  <si>
    <t>Documents</t>
  </si>
  <si>
    <t>Extend watchers functionality of wiki and forums to be like issues</t>
  </si>
  <si>
    <t>Forums</t>
  </si>
  <si>
    <t xml:space="preserve"> #7652,  #2064</t>
  </si>
  <si>
    <t>Show "unread" items in the issue list</t>
  </si>
  <si>
    <t xml:space="preserve"> #3562,  #3509,  #4466</t>
  </si>
  <si>
    <t>Repository Search</t>
  </si>
  <si>
    <t>SCM</t>
  </si>
  <si>
    <t xml:space="preserve"> #4138,  #1329</t>
  </si>
  <si>
    <t>Wiki syntax to link to files in the files-module</t>
  </si>
  <si>
    <t xml:space="preserve"> #543,  #2195,  #867</t>
  </si>
  <si>
    <t>Add a voting system to help users help admins identify popular features/defects</t>
  </si>
  <si>
    <t>Website (redmine.org)</t>
  </si>
  <si>
    <t xml:space="preserve"> #1011,  #11655,  #17288,  #21519</t>
  </si>
  <si>
    <t>Ability to "set as default" settings when creating users</t>
  </si>
  <si>
    <t xml:space="preserve"> #16484</t>
  </si>
  <si>
    <t>Custom Field Groups, and User Specific Fields</t>
  </si>
  <si>
    <t xml:space="preserve"> #13839</t>
  </si>
  <si>
    <t>E-mail notifications for issue update/creation should include the attachments in the email</t>
  </si>
  <si>
    <t xml:space="preserve"> #2770,  #12293,  #12516,  #4242</t>
  </si>
  <si>
    <t>CC list for issues</t>
  </si>
  <si>
    <t xml:space="preserve"> #1133,  #1255</t>
  </si>
  <si>
    <t>Regex Text on Receiver Email</t>
  </si>
  <si>
    <t>Email receiving</t>
  </si>
  <si>
    <t>#11684  #10069</t>
  </si>
  <si>
    <t>ICS view of Calendar</t>
  </si>
  <si>
    <t>Feeds</t>
  </si>
  <si>
    <t xml:space="preserve"> #1442,  #6168</t>
  </si>
  <si>
    <t>Project Plan import/export utility</t>
  </si>
  <si>
    <t>Last updated by colum in issue list</t>
  </si>
  <si>
    <t xml:space="preserve"> #17720,  #9127,  #9550,  #7660,  #22279,  #11919</t>
  </si>
  <si>
    <t>Feature: Allow setting multiple target-milestones</t>
  </si>
  <si>
    <t xml:space="preserve"> #1675,  #219,  #5510,  #5272</t>
  </si>
  <si>
    <t>Patch</t>
  </si>
  <si>
    <t>Display subprojects as individual unordered list items on project overview</t>
  </si>
  <si>
    <t>Make Wiki Redirects editable</t>
  </si>
  <si>
    <t>Shibboleth authentication and SSO support</t>
  </si>
  <si>
    <t>Accounts / authentication</t>
  </si>
  <si>
    <t xml:space="preserve"> #12330</t>
  </si>
  <si>
    <t>Custom Fields to be configurable on 'per project' basis</t>
  </si>
  <si>
    <t xml:space="preserve"> #1767,  #4015,  #10027,  #1853,  #16383,  #18425</t>
  </si>
  <si>
    <t>Add Issue custom fields of User-format to the cross-project issuelist filters</t>
  </si>
  <si>
    <t>Candidate for next minor release</t>
  </si>
  <si>
    <t xml:space="preserve"> #10176,  #18940,  #9689,  #9924,  #9920</t>
  </si>
  <si>
    <t>Document versioning</t>
  </si>
  <si>
    <t xml:space="preserve"> #3995,  #1196,  #800,  #736,  #2555</t>
  </si>
  <si>
    <t>Extend Start/Due date to include time</t>
  </si>
  <si>
    <t xml:space="preserve"> #13834,  #15021,  #11044,  #13782,  #1885,  #20820</t>
  </si>
  <si>
    <t>Ability to assign issues to multiple users</t>
  </si>
  <si>
    <t xml:space="preserve"> #408,  #15809,  #24286</t>
  </si>
  <si>
    <t>Inheritable issue categories</t>
  </si>
  <si>
    <t xml:space="preserve"> #5358</t>
  </si>
  <si>
    <t>Workflow Enhancements</t>
  </si>
  <si>
    <t xml:space="preserve"> #12878,  #2448,  #12647</t>
  </si>
  <si>
    <t>Make app settings overridable at project level</t>
  </si>
  <si>
    <t xml:space="preserve"> #2778,  #3967,  #4462,  #4049,  #1853,  #2076,  #5995,  #4274,  #850,  #2539,  #2058,  #10027,  #5127,  #2563,  #7349,  #1144,  #12347,  #12044,  #3316,  #432,  #13742,  #14073,  #8095,  #7360</t>
  </si>
  <si>
    <t>Recursive download from the repository</t>
  </si>
  <si>
    <t xml:space="preserve"> #5166,  #7044</t>
  </si>
  <si>
    <t>Show time log entries in issue history</t>
  </si>
  <si>
    <t>Time tracking</t>
  </si>
  <si>
    <t xml:space="preserve"> #578,  #12264,  #4371,  #5372,  #12198</t>
  </si>
  <si>
    <t>Add default Activity value per user</t>
  </si>
  <si>
    <t xml:space="preserve"> #1605,  #573</t>
  </si>
  <si>
    <t>change default homepage to My page</t>
  </si>
  <si>
    <t xml:space="preserve"> #664,  #429,  #4349,  #6464,  #5232</t>
  </si>
  <si>
    <t>Offline Support</t>
  </si>
  <si>
    <t xml:space="preserve"> #4516</t>
  </si>
  <si>
    <t>Self-registration needs captcha</t>
  </si>
  <si>
    <t xml:space="preserve"> #5073,  #675,  #8130</t>
  </si>
  <si>
    <t>Custom field , value list from database query</t>
  </si>
  <si>
    <t xml:space="preserve"> #6717,  #22026,  #12224,  #19237</t>
  </si>
  <si>
    <t>Reminder at start-date</t>
  </si>
  <si>
    <t xml:space="preserve"> #2477,  #5454,  #9270</t>
  </si>
  <si>
    <t>Allow collapse/expand in Gantt chart</t>
  </si>
  <si>
    <t xml:space="preserve"> #8897,  #13063,  #11636</t>
  </si>
  <si>
    <t>Automatically update parent issue status based on child issue statuses</t>
  </si>
  <si>
    <t>When creating a subtask, pre-fill fields Target version, Category &amp; Start- and Due date based on parent values</t>
  </si>
  <si>
    <t xml:space="preserve"> #6117,  #13585</t>
  </si>
  <si>
    <t>Templating for description of new tickets by Tracker</t>
  </si>
  <si>
    <t xml:space="preserve"> #1138,  #643</t>
  </si>
  <si>
    <t>Due date calculation based on developer's estimations</t>
  </si>
  <si>
    <t>Issues planning</t>
  </si>
  <si>
    <t xml:space="preserve"> #2687</t>
  </si>
  <si>
    <t>Resources workload</t>
  </si>
  <si>
    <t xml:space="preserve"> #2771</t>
  </si>
  <si>
    <t>Date selection for Activity Page</t>
  </si>
  <si>
    <t xml:space="preserve"> #3474</t>
  </si>
  <si>
    <t>Defect</t>
  </si>
  <si>
    <t>Date input fields don't respect date format settings</t>
  </si>
  <si>
    <t xml:space="preserve"> #6450,  #10560,  #2273,  #4451,  #5316,  #10327,  #12179,  #12478,  #14857</t>
  </si>
  <si>
    <t>Display of inline attached images in email notification</t>
  </si>
  <si>
    <t>Attachments</t>
  </si>
  <si>
    <t xml:space="preserve"> #3760,  #16989,  #9131,  #5672</t>
  </si>
  <si>
    <t>Custom list field with dynamic list content</t>
  </si>
  <si>
    <t xml:space="preserve"> #6716,  #2096,  #13016,  #9734,  #13143,  #15177,  #19224,  #22026</t>
  </si>
  <si>
    <t>Ability to add permissions to Document categories</t>
  </si>
  <si>
    <t xml:space="preserve"> #4550</t>
  </si>
  <si>
    <t>Email notification should reflect user language setting</t>
  </si>
  <si>
    <t xml:space="preserve"> #6409,  #8137,  #8058,  #7681</t>
  </si>
  <si>
    <t>Translation for field values</t>
  </si>
  <si>
    <t>I18n</t>
  </si>
  <si>
    <t xml:space="preserve"> #4668,  #4886,  #6040,  #7113,  #15575,  #12295</t>
  </si>
  <si>
    <t>Secondary sorting after sorting by parent task</t>
  </si>
  <si>
    <t xml:space="preserve"> #7907,  #14432,  #20123</t>
  </si>
  <si>
    <t>Make a global category filter available from issues list at All Issues level</t>
  </si>
  <si>
    <t xml:space="preserve"> #5576,  #6793,  #23198</t>
  </si>
  <si>
    <t>Code Review Module</t>
  </si>
  <si>
    <t>Plugin Request</t>
  </si>
  <si>
    <t xml:space="preserve"> #7747,  #1339,  #469</t>
  </si>
  <si>
    <t>REST API - Enumerations</t>
  </si>
  <si>
    <t>REST API</t>
  </si>
  <si>
    <t xml:space="preserve"> #7180,  #7819,  #9835,  #8596,  #11169</t>
  </si>
  <si>
    <t>Comments on revisions</t>
  </si>
  <si>
    <t xml:space="preserve"> #2048,  #1687,  #2545,  #3273,  #13278</t>
  </si>
  <si>
    <t>Referencing and fixing issues in commit messages</t>
  </si>
  <si>
    <t xml:space="preserve"> #1518,  #7445,  #4321,  #4648,  #4911,  #11924,  #12158</t>
  </si>
  <si>
    <t>Definition List support</t>
  </si>
  <si>
    <t xml:space="preserve"> #6269</t>
  </si>
  <si>
    <t>Spent Time Report Filter options</t>
  </si>
  <si>
    <t xml:space="preserve"> #13558</t>
  </si>
  <si>
    <t>Wiki include macro: add ability to include single section</t>
  </si>
  <si>
    <t xml:space="preserve"> #4372</t>
  </si>
  <si>
    <t>Private attachments for issues</t>
  </si>
  <si>
    <t xml:space="preserve"> #12401,  #17220,  #15971</t>
  </si>
  <si>
    <t>Mention user on comment/description using @user with autocomplete</t>
  </si>
  <si>
    <t>Core Plugins</t>
  </si>
  <si>
    <t xml:space="preserve"> #4179,  #15828,  #16478</t>
  </si>
  <si>
    <t>On relation change/add notification setting</t>
  </si>
  <si>
    <t xml:space="preserve"> #5238,  #10792,  #17208</t>
  </si>
  <si>
    <t>add ability to designate default watchers by tracker/project</t>
  </si>
  <si>
    <t xml:space="preserve"> #1602,  #12155,  #13787</t>
  </si>
  <si>
    <t>Related issues option accessible during issue creation</t>
  </si>
  <si>
    <t xml:space="preserve"> #1881,  #16098,  #987,  #8440</t>
  </si>
  <si>
    <t>Ability to search tasks of Locked Users</t>
  </si>
  <si>
    <t xml:space="preserve"> #15201,  #24568</t>
  </si>
  <si>
    <t>Extend Issue Summary Report to optionally include sub projects</t>
  </si>
  <si>
    <t xml:space="preserve"> #2595,  #5419,  #8427,  #7970,  #6222,  #6121,  #4424,  #12492</t>
  </si>
  <si>
    <t>Copy inner issues relations along with issues</t>
  </si>
  <si>
    <t xml:space="preserve"> #11647</t>
  </si>
  <si>
    <t>Making an issue a subtask leads to loss of issue-property values</t>
  </si>
  <si>
    <t xml:space="preserve"> #5490,  #5875,  #9991,  #13775,  #14118</t>
  </si>
  <si>
    <t>Filter "Assignee" should contain locked users</t>
  </si>
  <si>
    <t xml:space="preserve"> #11069,  #15602</t>
  </si>
  <si>
    <t>Enhance project parent/child relationship</t>
  </si>
  <si>
    <t xml:space="preserve"> #4128</t>
  </si>
  <si>
    <t>Allow configuration of API limit instead of hardcoding at 100</t>
  </si>
  <si>
    <t xml:space="preserve"> #7539</t>
  </si>
  <si>
    <t>Define manually the versions order in Roadmap (when date isn't defined)</t>
  </si>
  <si>
    <t xml:space="preserve"> #6881,  #12814,  #8080,  #13681</t>
  </si>
  <si>
    <t>Support for Bazaar's shared reposetories (created with init-repo)</t>
  </si>
  <si>
    <t xml:space="preserve"> #4455,  #4262,  #4741,  #2510,  #2664,  #3559,  #7524,  #8030,  #5357,  #7648,  #7146,  #4273,  #7984,  #12973</t>
  </si>
  <si>
    <t>Autocreate repositories</t>
  </si>
  <si>
    <t xml:space="preserve"> #1833</t>
  </si>
  <si>
    <t>Redmine link to user profile</t>
  </si>
  <si>
    <t xml:space="preserve"> #5228,  #4179</t>
  </si>
  <si>
    <t>Time tracking stopwatch</t>
  </si>
  <si>
    <t xml:space="preserve"> #1650,  #5173,  #6518,  #4035,  #4601,  #12212,  #14120,  #20385</t>
  </si>
  <si>
    <t>Live lookup of the existing issues based on the keywords entered in the title for new issue</t>
  </si>
  <si>
    <t xml:space="preserve"> #9180,  #5492,  #5470,  #5859,  #9642,  #12240</t>
  </si>
  <si>
    <t>Copy a Wiki Page</t>
  </si>
  <si>
    <t>Calculate the issue done ratio</t>
  </si>
  <si>
    <t xml:space="preserve"> #12347,  #11999</t>
  </si>
  <si>
    <t>Login by Email</t>
  </si>
  <si>
    <t xml:space="preserve"> #3208,  #8186</t>
  </si>
  <si>
    <t>Integrate Kerberos Authentication</t>
  </si>
  <si>
    <t xml:space="preserve"> #2356,  #6856</t>
  </si>
  <si>
    <t>Default "Everyone" / "Authenticated Users" group for all users</t>
  </si>
  <si>
    <t xml:space="preserve"> #8629</t>
  </si>
  <si>
    <t>Calendar/Gannt skip weekends</t>
  </si>
  <si>
    <t>Calendar</t>
  </si>
  <si>
    <t xml:space="preserve"> #2161</t>
  </si>
  <si>
    <t xml:space="preserve">Populate dropdown custom field list based on previous another selection </t>
  </si>
  <si>
    <t xml:space="preserve"> #6717,  #22026,  #19875</t>
  </si>
  <si>
    <t>single email for bulk updates</t>
  </si>
  <si>
    <t xml:space="preserve"> #8241,  #5798,  #4326,  #4057</t>
  </si>
  <si>
    <t>Email all users</t>
  </si>
  <si>
    <t xml:space="preserve"> #4864</t>
  </si>
  <si>
    <t>Per-project email notification settings</t>
  </si>
  <si>
    <t xml:space="preserve"> #4015,  #8241,  #1853,  #13742,  #4462,  #23565,  #3452,  #6080,  #19047</t>
  </si>
  <si>
    <t>Control Email Notifications By Tracker (Issue Type)</t>
  </si>
  <si>
    <t xml:space="preserve"> #13582</t>
  </si>
  <si>
    <t>email notification when related blocking issues get closed</t>
  </si>
  <si>
    <t xml:space="preserve"> #4985</t>
  </si>
  <si>
    <t>Custom Email templates, system wide and per project, through web interface.</t>
  </si>
  <si>
    <t xml:space="preserve"> #4015</t>
  </si>
  <si>
    <t>Configurable subject of notification email for issue_add/issue_edit</t>
  </si>
  <si>
    <t xml:space="preserve"> #13111</t>
  </si>
  <si>
    <t>Allow email to create and reply to forum messages</t>
  </si>
  <si>
    <t xml:space="preserve"> #7790,  #15141,  #16006</t>
  </si>
  <si>
    <t>Option to enable HTML emails for issue creation.</t>
  </si>
  <si>
    <t>Update option for documents and files</t>
  </si>
  <si>
    <t>Files</t>
  </si>
  <si>
    <t xml:space="preserve"> #1326,  #3151</t>
  </si>
  <si>
    <t>PDF and PNG export of Gantt loses issue numbers</t>
  </si>
  <si>
    <t xml:space="preserve"> #16377</t>
  </si>
  <si>
    <t>Fixed start date for gantt chart (per project)</t>
  </si>
  <si>
    <t xml:space="preserve"> #9296,  #7552</t>
  </si>
  <si>
    <t>Localized decimal numbers</t>
  </si>
  <si>
    <t xml:space="preserve"> #8079</t>
  </si>
  <si>
    <t>Anti-spam or captcha for issues</t>
  </si>
  <si>
    <t xml:space="preserve"> #3283,  #1354,  #5274,  #2340,  #6897</t>
  </si>
  <si>
    <t>Subcategories or multiple category tags or multi-select custom fields</t>
  </si>
  <si>
    <t xml:space="preserve"> #1189,  #3718,  #3966,  #15387,  #7761</t>
  </si>
  <si>
    <t>diffs for editions of issue/notes entries</t>
  </si>
  <si>
    <t>Add a description for trackers</t>
  </si>
  <si>
    <t xml:space="preserve"> #2568,  #366,  #5201,  #5026,  #9256,  #15018</t>
  </si>
  <si>
    <t>Target version filter shoud group versions by status</t>
  </si>
  <si>
    <t>#11968 #23265  #21360  #17615</t>
  </si>
  <si>
    <t>Allow access to files &amp; documents to be configurable for each entry by user role</t>
  </si>
  <si>
    <t xml:space="preserve"> #4868,  #1086</t>
  </si>
  <si>
    <t>Create a new type of role for not project specific maintenance</t>
  </si>
  <si>
    <t xml:space="preserve"> #4431,  #6728,  #6670,  #6800</t>
  </si>
  <si>
    <t>Setting permissions for viewing the Activity page.</t>
  </si>
  <si>
    <t xml:space="preserve"> #849</t>
  </si>
  <si>
    <t>Global statistics about Redmine usage</t>
  </si>
  <si>
    <t xml:space="preserve"> #2181,  #592,  #8223</t>
  </si>
  <si>
    <t>Service Level Agreement (SLA), more user-friendly email configuration, add any other notifications</t>
  </si>
  <si>
    <t>Project settings</t>
  </si>
  <si>
    <t xml:space="preserve"> #15152,  #5458,  #13747,  #12222</t>
  </si>
  <si>
    <t>"Unscheduled" version on roadmap</t>
  </si>
  <si>
    <t xml:space="preserve"> #3325,  #1771,  #4928</t>
  </si>
  <si>
    <t>timetracking: subtasks time is not added to the main task</t>
  </si>
  <si>
    <t xml:space="preserve"> #5265,  #9991,  #7515</t>
  </si>
  <si>
    <t>Subversion: there is no information about property changes</t>
  </si>
  <si>
    <t xml:space="preserve"> #6877,  #6876</t>
  </si>
  <si>
    <t>RedCloth 4 support</t>
  </si>
  <si>
    <t xml:space="preserve"> #10078,  #8055,  #6376,  #10889,  #10758,  #14038,  #16149,  #6796,  #20425,  #6910,  #2219,  #7533</t>
  </si>
  <si>
    <t>Inline image does not work with spaces in file name</t>
  </si>
  <si>
    <t xml:space="preserve"> #10182,  #17679,  #13375</t>
  </si>
  <si>
    <t>Log Time for Multiple Users</t>
  </si>
  <si>
    <t xml:space="preserve"> #3848</t>
  </si>
  <si>
    <t>User can choose what page he want's to be Start page</t>
  </si>
  <si>
    <t xml:space="preserve"> #1233,  #6464</t>
  </si>
  <si>
    <t>Renaming "duplicates" and "" to something less confusing</t>
  </si>
  <si>
    <t>Allow Slashes in wiki URLs</t>
  </si>
  <si>
    <t xml:space="preserve"> #21549</t>
  </si>
  <si>
    <t>Simplify Wiki cross-page linking</t>
  </si>
  <si>
    <t>Upgrade to "Files" module</t>
  </si>
  <si>
    <t xml:space="preserve"> #4238,  #991,  #1196</t>
  </si>
  <si>
    <t>Watchers - Add Group / Role</t>
  </si>
  <si>
    <t xml:space="preserve"> #4511,  #9918</t>
  </si>
  <si>
    <t>Username validation - allow spaces...</t>
  </si>
  <si>
    <t xml:space="preserve"> #2638,  #6166,  #10810</t>
  </si>
  <si>
    <t>Allow deletion of Pending User, not yet activated</t>
  </si>
  <si>
    <t xml:space="preserve"> #7296,  #3570,  #3611,  #4689</t>
  </si>
  <si>
    <t>Lock accounts after X failed attempts</t>
  </si>
  <si>
    <t xml:space="preserve"> #3155</t>
  </si>
  <si>
    <t>Add support for one time passwords or two-factor authentication</t>
  </si>
  <si>
    <t xml:space="preserve"> #699</t>
  </si>
  <si>
    <t>Redmine automated backup/restore</t>
  </si>
  <si>
    <t>columns "user_id" &amp; "created_on" in tables like projects, documents &amp; custom_fields...</t>
  </si>
  <si>
    <t>Have files be a complete, aggregated list of all documents in that project</t>
  </si>
  <si>
    <t xml:space="preserve"> #4383,  #3995,  #5052</t>
  </si>
  <si>
    <t>Delete multiple attachments with one action</t>
  </si>
  <si>
    <t>#16410  #19829  #4983</t>
  </si>
  <si>
    <t>Interactive calendar</t>
  </si>
  <si>
    <t xml:space="preserve"> #13259</t>
  </si>
  <si>
    <t>The version should get a status archived like projects</t>
  </si>
  <si>
    <t xml:space="preserve"> #23265,  #23855,  #23858</t>
  </si>
  <si>
    <t>Make spent time - &amp; project custom fields configurable/switchable per project</t>
  </si>
  <si>
    <t xml:space="preserve"> #5127,  #1853,  #18358</t>
  </si>
  <si>
    <t>Custom fields presentation - Group custom fields in section / panel</t>
  </si>
  <si>
    <t xml:space="preserve"> #11361</t>
  </si>
  <si>
    <t>Add workflow for custom fields</t>
  </si>
  <si>
    <t>New user notification</t>
  </si>
  <si>
    <t xml:space="preserve"> #3775,  #1945</t>
  </si>
  <si>
    <t>mail reminder for watchers</t>
  </si>
  <si>
    <t xml:space="preserve"> #3035</t>
  </si>
  <si>
    <t>Improve E-Mail notification templates</t>
  </si>
  <si>
    <t xml:space="preserve"> #6221</t>
  </si>
  <si>
    <t>Private forums</t>
  </si>
  <si>
    <t xml:space="preserve"> #4866</t>
  </si>
  <si>
    <t>Add hook for bulk edit post-save state</t>
  </si>
  <si>
    <t>Hook requests</t>
  </si>
  <si>
    <t>Drag and Drop Issues to Set Parent-Child Relationships</t>
  </si>
  <si>
    <t xml:space="preserve"> #8016,  #9183</t>
  </si>
  <si>
    <t>Repetitive tasks ?</t>
  </si>
  <si>
    <t xml:space="preserve"> #1176</t>
  </si>
  <si>
    <t>Different priority levels for different trackers</t>
  </si>
  <si>
    <t xml:space="preserve"> #6902,  #12865</t>
  </si>
  <si>
    <t>Tickets Subcategories</t>
  </si>
  <si>
    <t xml:space="preserve"> #2696,  #5220</t>
  </si>
  <si>
    <t>Sevaral categories for an issue</t>
  </si>
  <si>
    <t xml:space="preserve"> #5220</t>
  </si>
  <si>
    <t>Automatically add assignee to watchers</t>
  </si>
  <si>
    <t xml:space="preserve"> #1737,  #4347,  #5561</t>
  </si>
  <si>
    <t>Hierarchical issue templates</t>
  </si>
  <si>
    <t xml:space="preserve"> #443,  #6715</t>
  </si>
  <si>
    <t>User Filtering of Issue History</t>
  </si>
  <si>
    <t xml:space="preserve"> #3046,  #15409,  #8536,  #4487</t>
  </si>
  <si>
    <t>Ability to filter issue subtasks in issue form</t>
  </si>
  <si>
    <t xml:space="preserve"> #6118,  #5325,  #12860,  #10927,  #10553</t>
  </si>
  <si>
    <t>Hide Issue History</t>
  </si>
  <si>
    <t>Issues permissions</t>
  </si>
  <si>
    <t>Restrict Assignee List by Role</t>
  </si>
  <si>
    <t xml:space="preserve"> #8050,  #12005,  #2937,  #212</t>
  </si>
  <si>
    <t>Assign an issue to person based on the issue status</t>
  </si>
  <si>
    <t xml:space="preserve"> #521,  #10139,  #482,  #6708,  #10947,  #19231,  #13299</t>
  </si>
  <si>
    <t>Create and maintain groups from LDAP attributes</t>
  </si>
  <si>
    <t>LDAP</t>
  </si>
  <si>
    <t xml:space="preserve"> #5742,  #5702,  #4643</t>
  </si>
  <si>
    <t>edit_own_issues and delete_own_issues permissions</t>
  </si>
  <si>
    <t xml:space="preserve"> #7444,  #1248,  #6331,  #19824</t>
  </si>
  <si>
    <t>Role-based issue custom field visibility for projects</t>
  </si>
  <si>
    <t>Folding project list (expand/collapse)</t>
  </si>
  <si>
    <t xml:space="preserve"> #6522,  #2117,  #4913,  #16939</t>
  </si>
  <si>
    <t>Filtering by issue subject with wildcard</t>
  </si>
  <si>
    <t>Rest API, add repository to project</t>
  </si>
  <si>
    <t xml:space="preserve"> #10417,  #11977,  #11203</t>
  </si>
  <si>
    <t>Move a Version from one project to another</t>
  </si>
  <si>
    <t xml:space="preserve"> #8991</t>
  </si>
  <si>
    <t>Show diff in revision page</t>
  </si>
  <si>
    <t xml:space="preserve"> #4266,  #2762,  #2372,  #1443,  #6352,  #7139</t>
  </si>
  <si>
    <t>Making the Repository module as nice as the Trac one</t>
  </si>
  <si>
    <t xml:space="preserve"> #804,  #1311,  #4266,  #2372,  #3988</t>
  </si>
  <si>
    <t>change assignee on commit message</t>
  </si>
  <si>
    <t xml:space="preserve"> #3783</t>
  </si>
  <si>
    <t>SVN Deployment managed by Redmine</t>
  </si>
  <si>
    <t>SCM extra</t>
  </si>
  <si>
    <t>Cross-project redmine links with alternate link text for source and export links.</t>
  </si>
  <si>
    <t xml:space="preserve"> #779,  #7409,  #3346,  #3483,  #10248,  #21443,  #4667</t>
  </si>
  <si>
    <t>Ability to select only source code without line numbers</t>
  </si>
  <si>
    <t xml:space="preserve"> #4267,  #4264,  #8578,  #9613,  #14469,  #8255</t>
  </si>
  <si>
    <t>Specific text instead of addresses to the Redmine internal links</t>
  </si>
  <si>
    <t xml:space="preserve"> #17060,  #4052,  #13595</t>
  </si>
  <si>
    <t>C# syntax highlighting</t>
  </si>
  <si>
    <t>Third-party libraries</t>
  </si>
  <si>
    <t xml:space="preserve"> #24681</t>
  </si>
  <si>
    <t>Allow add spent time when creating a ticket</t>
  </si>
  <si>
    <t xml:space="preserve"> #18129</t>
  </si>
  <si>
    <t>Allow pasting screenshots like it's done in Jira</t>
  </si>
  <si>
    <t>position Wiki Toc in sidebar</t>
  </si>
  <si>
    <t>LaTEX support in Wiki, Forums and Issues</t>
  </si>
  <si>
    <t>Restructured text support for the wiki</t>
  </si>
  <si>
    <t xml:space="preserve"> #1860</t>
  </si>
  <si>
    <t>List all users/roles who will be notified by an issue create/update and allow selection</t>
  </si>
  <si>
    <t>Change subtask view</t>
  </si>
  <si>
    <t>Impersonate user feature</t>
  </si>
  <si>
    <t xml:space="preserve"> #18609,  #12119,  #7693</t>
  </si>
  <si>
    <t>Who's online</t>
  </si>
  <si>
    <t>Creation new users by non-admin user</t>
  </si>
  <si>
    <t xml:space="preserve"> #14440,  #12449</t>
  </si>
  <si>
    <t>Private messages</t>
  </si>
  <si>
    <t xml:space="preserve"> #4240,  #5155,  #5956,  #9287</t>
  </si>
  <si>
    <t>Link LDAP groups with user accounts</t>
  </si>
  <si>
    <t xml:space="preserve"> #5742,  #5702</t>
  </si>
  <si>
    <t>allow "stay logged in" from multiple browsers</t>
  </si>
  <si>
    <t xml:space="preserve"> #6120</t>
  </si>
  <si>
    <t>Ability to move wiki attachments from one page to another</t>
  </si>
  <si>
    <t>Add SVG support, like images</t>
  </si>
  <si>
    <t>Conditional custom fields</t>
  </si>
  <si>
    <t xml:space="preserve"> #6717,  #9734,  #13143,  #22621</t>
  </si>
  <si>
    <t>values of custom fileds of version type should be prefixed with or grouped by project name</t>
  </si>
  <si>
    <t xml:space="preserve"> #19966,  #9850,  #9851</t>
  </si>
  <si>
    <t>Custom fields / List - make user editable</t>
  </si>
  <si>
    <t xml:space="preserve"> #13016,  #6717</t>
  </si>
  <si>
    <t>Move files and documets to another project</t>
  </si>
  <si>
    <t xml:space="preserve"> #5450,  #5664,  #14869</t>
  </si>
  <si>
    <t>Add/change email notification informations</t>
  </si>
  <si>
    <t>Automatically notify project managers for unassigned tickets</t>
  </si>
  <si>
    <t>Add Categories to Files</t>
  </si>
  <si>
    <t>Does redmine can display the critical path of gantt chart</t>
  </si>
  <si>
    <t>Add new context menu in Gantt view for each issue</t>
  </si>
  <si>
    <t>"For all projects" custom queries</t>
  </si>
  <si>
    <t xml:space="preserve"> #1495,  #1662,  #11940,  #7935,  #1811,  #5522,  #7357,  #14006</t>
  </si>
  <si>
    <t>Inline issue editing within list view/custom query</t>
  </si>
  <si>
    <t xml:space="preserve"> #8016,  #18564</t>
  </si>
  <si>
    <t>Allow assigning issues and/or watcher status to authenticated non members</t>
  </si>
  <si>
    <t xml:space="preserve"> #7342</t>
  </si>
  <si>
    <t>Add Watcher based on issue category</t>
  </si>
  <si>
    <t xml:space="preserve"> #6723,  #7315</t>
  </si>
  <si>
    <t>Replying to an issue should automatically add the user to the watchers list</t>
  </si>
  <si>
    <t xml:space="preserve"> #1737,  #2716,  #8523,  #11520,  #11405</t>
  </si>
  <si>
    <t>Automatic rescheduling by precedes issue-relation should be added to the journal</t>
  </si>
  <si>
    <t>Exported by zip/tar.gz format from changeset</t>
  </si>
  <si>
    <t>Filter on sub projects target version within the main project</t>
  </si>
  <si>
    <t xml:space="preserve"> #4559,  #3869</t>
  </si>
  <si>
    <t>Allow Project by Project setting of a 'Default' Tracker value including nil</t>
  </si>
  <si>
    <t xml:space="preserve"> #1667,  #23309,  #21392,  #14018</t>
  </si>
  <si>
    <t>Automatic update of related issues</t>
  </si>
  <si>
    <t xml:space="preserve"> #17947,  #11613</t>
  </si>
  <si>
    <t>Offer an advanced issue query language as an alternative to it's current UI</t>
  </si>
  <si>
    <t xml:space="preserve"> #9180,  #15781</t>
  </si>
  <si>
    <t>Copy Issue should Copy Watchers</t>
  </si>
  <si>
    <t xml:space="preserve"> #23610</t>
  </si>
  <si>
    <t>Default value for the private issue flag</t>
  </si>
  <si>
    <t xml:space="preserve"> #7414,  #17132,  #14390,  #20102,  #24636</t>
  </si>
  <si>
    <t>Extend watched_by_me-issue filter to include all project-members instead of only &lt;&lt;me&gt;&gt;-substitution</t>
  </si>
  <si>
    <t xml:space="preserve"> #4501,  #15347,  #10912</t>
  </si>
  <si>
    <t>Assignee &amp; Target version issuelist filters: allow to specify multiple selections (e.g. x OR blank)</t>
  </si>
  <si>
    <t xml:space="preserve"> #5535,  #3868,  #8320</t>
  </si>
  <si>
    <t>Filtering by subproject still shows current project's issues</t>
  </si>
  <si>
    <t xml:space="preserve"> #5388,  #8853,  #2512</t>
  </si>
  <si>
    <t>privilege to assign an issue</t>
  </si>
  <si>
    <t>Fine-grain controll over ticket view permissions</t>
  </si>
  <si>
    <t>Ability to delete an issue status that is in use</t>
  </si>
  <si>
    <t>Add preference to auto-reassign back to author on resolve or feedback</t>
  </si>
  <si>
    <t xml:space="preserve"> #3517</t>
  </si>
  <si>
    <t>Make "My Page"-Widgets filterable</t>
  </si>
  <si>
    <t xml:space="preserve"> #1051,  #230,  #8948,  #8228,  #4677,  #11709,  #9479,  #493,  #1565</t>
  </si>
  <si>
    <t>Add global News</t>
  </si>
  <si>
    <t>News</t>
  </si>
  <si>
    <t xml:space="preserve"> #4620</t>
  </si>
  <si>
    <t>Attribute exchange with OpenID providers</t>
  </si>
  <si>
    <t>OpenID</t>
  </si>
  <si>
    <t xml:space="preserve"> #11778</t>
  </si>
  <si>
    <t>Multi-issue PDF export</t>
  </si>
  <si>
    <t>PDF export</t>
  </si>
  <si>
    <t xml:space="preserve"> #69,  #10869,  #1564</t>
  </si>
  <si>
    <t>Create a proejct report in PDF</t>
  </si>
  <si>
    <t>PDF export of all issues with all information</t>
  </si>
  <si>
    <t xml:space="preserve"> #702,  #4742,  #6280</t>
  </si>
  <si>
    <t>Estimated hours field able to hide role based</t>
  </si>
  <si>
    <t xml:space="preserve"> #3976</t>
  </si>
  <si>
    <t>View hook just after top-menu.</t>
  </si>
  <si>
    <t>Plugin API</t>
  </si>
  <si>
    <t>Trackers for projects. To track projects  the same we keep track of issues</t>
  </si>
  <si>
    <t xml:space="preserve"> #3224</t>
  </si>
  <si>
    <t>Cumulative flow diagrams of trackers as some sort of project burn down graph</t>
  </si>
  <si>
    <t>Restful Web service: generate WADL</t>
  </si>
  <si>
    <t>Allow setting up version hierarchy</t>
  </si>
  <si>
    <t xml:space="preserve"> #13387,  #8991</t>
  </si>
  <si>
    <t>Global versions roadmap</t>
  </si>
  <si>
    <t xml:space="preserve"> #8099,  #9697</t>
  </si>
  <si>
    <t>Possibility to link all projects to a single SVN repository</t>
  </si>
  <si>
    <t xml:space="preserve"> #6857,  #1657,  #2255,  #2256,  #779</t>
  </si>
  <si>
    <t>Redmine management of Git repositories</t>
  </si>
  <si>
    <t xml:space="preserve"> #7747</t>
  </si>
  <si>
    <t>SCM URL/ROOT Information on Repository Page</t>
  </si>
  <si>
    <t xml:space="preserve"> #4567,  #3808,  #1038</t>
  </si>
  <si>
    <t>Display Git Submodule</t>
  </si>
  <si>
    <t>Ignore whitespace when using GIT</t>
  </si>
  <si>
    <t xml:space="preserve"> #1476,  #14034,  #2235</t>
  </si>
  <si>
    <t>Use redmine.pm in nginx</t>
  </si>
  <si>
    <t>Add spent time comments in search</t>
  </si>
  <si>
    <t>Search engine</t>
  </si>
  <si>
    <t xml:space="preserve"> #992,  #3082,  #9063,  #13693</t>
  </si>
  <si>
    <t>SCM tag reference in wiki</t>
  </si>
  <si>
    <t>We want smileys in text formatting!:))</t>
  </si>
  <si>
    <t>Allow some users to add / edit time entries on behalf of other users</t>
  </si>
  <si>
    <t xml:space="preserve"> #3848,  #9276,  #6486</t>
  </si>
  <si>
    <t>Timelog move/delete between projects</t>
  </si>
  <si>
    <t>Spend time and Activity enhancement</t>
  </si>
  <si>
    <t xml:space="preserve"> #938</t>
  </si>
  <si>
    <t>Estimated time per person/activity</t>
  </si>
  <si>
    <t xml:space="preserve"> #13105</t>
  </si>
  <si>
    <t>Configure order/position and visbility of tabs in menu</t>
  </si>
  <si>
    <t xml:space="preserve"> #6624,  #10718,  #12789,  #15880</t>
  </si>
  <si>
    <t>Copy queries</t>
  </si>
  <si>
    <t xml:space="preserve"> #3319,  #5858</t>
  </si>
  <si>
    <t>Better Breadcrumbs</t>
  </si>
  <si>
    <t>Project's theme configuration</t>
  </si>
  <si>
    <t xml:space="preserve"> #233,  #4015,  #24282</t>
  </si>
  <si>
    <t>"Jump to a project..." drop-down should list public projects</t>
  </si>
  <si>
    <t xml:space="preserve"> #7751,  #14078</t>
  </si>
  <si>
    <t>Add Activity block to My Page</t>
  </si>
  <si>
    <t xml:space="preserve"> #12789,  #2471,  #18422</t>
  </si>
  <si>
    <t>Meanless settings for workflow</t>
  </si>
  <si>
    <t xml:space="preserve"> #5816,  #16364</t>
  </si>
  <si>
    <t>"search" form should have "all projects" and "my projects"</t>
  </si>
  <si>
    <t xml:space="preserve"> #980</t>
  </si>
  <si>
    <t>Default project for user</t>
  </si>
  <si>
    <t>Collapsible Sidebar</t>
  </si>
  <si>
    <t xml:space="preserve"> #10525,  #21808,  #12877</t>
  </si>
  <si>
    <t>Differentiate available shared versions in version-format custom field drop-downs by prepending its project name</t>
  </si>
  <si>
    <t xml:space="preserve"> #9851,  #19965,  #10926,  #14449</t>
  </si>
  <si>
    <t>Wiki: Support categories tagging and autolisting</t>
  </si>
  <si>
    <t xml:space="preserve"> #472,  #2897,  #1238,  #3200</t>
  </si>
  <si>
    <t>Embeded repository images in the wiki</t>
  </si>
  <si>
    <t>"Calculate the issue done ratio" per project configuration</t>
  </si>
  <si>
    <t xml:space="preserve"> #7545,  #11999,  #4015</t>
  </si>
  <si>
    <t>Baseline Project</t>
  </si>
  <si>
    <t xml:space="preserve"> #5137</t>
  </si>
  <si>
    <t>Can't Delete Project - StaleObjectError</t>
  </si>
  <si>
    <t>Graphviz of ticket dependencies (with example)</t>
  </si>
  <si>
    <t xml:space="preserve"> #279,  #559,  #12647</t>
  </si>
  <si>
    <t>Need AJAX Based Issue Addition</t>
  </si>
  <si>
    <t>Needs warning when trying to close a ticket that is blocked by another one</t>
  </si>
  <si>
    <t>Risk Management</t>
  </si>
  <si>
    <t>Standard and custom issue fields should have a description/tooltip</t>
  </si>
  <si>
    <t xml:space="preserve"> #15699,  #3736</t>
  </si>
  <si>
    <t>"User Story" Agile concept support</t>
  </si>
  <si>
    <t>A segregated numbering per project</t>
  </si>
  <si>
    <t xml:space="preserve"> #6642</t>
  </si>
  <si>
    <t>Ablitity to rearrange tracker fields for particular project</t>
  </si>
  <si>
    <t xml:space="preserve"> #12250,  #8417</t>
  </si>
  <si>
    <t>Add anonymous user to author list in issue query</t>
  </si>
  <si>
    <t>Cache gravatars</t>
  </si>
  <si>
    <t xml:space="preserve"> #2728</t>
  </si>
  <si>
    <t>Central Wiki, FAQ, Documents, etc. for different Projects</t>
  </si>
  <si>
    <t xml:space="preserve"> #1040,  #6027,  #1850</t>
  </si>
  <si>
    <t>Change the color of resolved issue</t>
  </si>
  <si>
    <t xml:space="preserve"> #13258,  #4967</t>
  </si>
  <si>
    <t>configurable issue tracker default</t>
  </si>
  <si>
    <t xml:space="preserve"> #482,  #1667</t>
  </si>
  <si>
    <t>Configurable Per-Project Text on New Issue Screen</t>
  </si>
  <si>
    <t>Custom default value of the description field</t>
  </si>
  <si>
    <t>Custom Query Sort Order</t>
  </si>
  <si>
    <t>DateStatusChanged</t>
  </si>
  <si>
    <t>Display more statistics about a user on the account page</t>
  </si>
  <si>
    <t xml:space="preserve"> #4864,  #592</t>
  </si>
  <si>
    <t>Downloadable files on another host</t>
  </si>
  <si>
    <t>Enhanced issue filter</t>
  </si>
  <si>
    <t>Graphical slider for setting "% Done" field</t>
  </si>
  <si>
    <t xml:space="preserve"> #12069</t>
  </si>
  <si>
    <t>howto assign project rights for non-members</t>
  </si>
  <si>
    <t>I would like to see Summery filtered on Versions</t>
  </si>
  <si>
    <t>integrate Issues with basecamp TODO</t>
  </si>
  <si>
    <t>Invites</t>
  </si>
  <si>
    <t xml:space="preserve"> #5668</t>
  </si>
  <si>
    <t>List files on version page</t>
  </si>
  <si>
    <t xml:space="preserve"> #9630</t>
  </si>
  <si>
    <t>Make version description multiline and textilizable</t>
  </si>
  <si>
    <t xml:space="preserve"> #656,  #1256</t>
  </si>
  <si>
    <t>Moving issues with sub issues between projects fails</t>
  </si>
  <si>
    <t>Multi-select "new project" field when assigning groups to projects</t>
  </si>
  <si>
    <t>Need ability to restrict which  role  can update/select the target version   when updating  or submitting an issue</t>
  </si>
  <si>
    <t>New Design and Analysis section</t>
  </si>
  <si>
    <t>not possible to manage watchers after upgrade to 2.3.1</t>
  </si>
  <si>
    <t>Possibility to know if an issue has been read by assignee</t>
  </si>
  <si>
    <t>Project-Specific Default Priority</t>
  </si>
  <si>
    <t>Redmine Federation: interlinking between "joined" redmine installations</t>
  </si>
  <si>
    <t>Remove unneeded .js files to speed page load</t>
  </si>
  <si>
    <t>Request approval</t>
  </si>
  <si>
    <t>Search and stats on workflow transitions</t>
  </si>
  <si>
    <t>show/hide Secrets (eg. Passwords) in Wiki Sites</t>
  </si>
  <si>
    <t>Needs feedback</t>
  </si>
  <si>
    <t>Showing date in activity page is wrong</t>
  </si>
  <si>
    <t xml:space="preserve"> #8889,  #1048</t>
  </si>
  <si>
    <t>Support for milestones/iterations as part of projects</t>
  </si>
  <si>
    <t xml:space="preserve"> #724,  #8991,  #12265,  #13387,  #9416</t>
  </si>
  <si>
    <t>Time tracking countdown</t>
  </si>
  <si>
    <t xml:space="preserve"> #1671</t>
  </si>
  <si>
    <t>Trim ending quotes when posting comments from email</t>
  </si>
  <si>
    <t>Wiki to Documentation publishing</t>
  </si>
  <si>
    <t>Bulk import for LDAP users</t>
  </si>
  <si>
    <t>Delete Users and automatically ticket change</t>
  </si>
  <si>
    <t xml:space="preserve"> #7296,  #4765</t>
  </si>
  <si>
    <t>Enforcing Strong Password for Users</t>
  </si>
  <si>
    <t xml:space="preserve"> #3872</t>
  </si>
  <si>
    <t>Membership logging</t>
  </si>
  <si>
    <t>Public User Profile</t>
  </si>
  <si>
    <t>Support german umlauts and whitespaces in login string</t>
  </si>
  <si>
    <t xml:space="preserve"> #811,  #21923</t>
  </si>
  <si>
    <t>user picture (as in the TYPO3 version)?</t>
  </si>
  <si>
    <t>Users can easily use any (not yet used) email address for their account (potential security issue)</t>
  </si>
  <si>
    <t>Added Support for htpasswd authentication</t>
  </si>
  <si>
    <t>Custom ext auth source password change message</t>
  </si>
  <si>
    <t>Delete roles with assigned users (show assigned users, option to change role of assigned users to another)</t>
  </si>
  <si>
    <t>Hide email address from unregistered users</t>
  </si>
  <si>
    <t xml:space="preserve"> #4962,  #861,  #2836</t>
  </si>
  <si>
    <t>Should be added a filter for the "Assigned to" form</t>
  </si>
  <si>
    <t xml:space="preserve"> #12789</t>
  </si>
  <si>
    <t>should complain when cookies are disabled on browser</t>
  </si>
  <si>
    <t>SSO Authentication (CAS Jasig)</t>
  </si>
  <si>
    <t xml:space="preserve"> #940,  #1131,  #2965,  #12330</t>
  </si>
  <si>
    <t>Users' "Last connection" is not updated correctly.</t>
  </si>
  <si>
    <t>add ability to filter the activity page</t>
  </si>
  <si>
    <t>Activity view</t>
  </si>
  <si>
    <t>Activity page should display changes of the defined versions</t>
  </si>
  <si>
    <t>Limit by number of activity entries instead of number of days.</t>
  </si>
  <si>
    <t xml:space="preserve"> #15129</t>
  </si>
  <si>
    <t>Redmine activity log does not limit displayed entries (max issues, pagination)</t>
  </si>
  <si>
    <t xml:space="preserve"> #19797</t>
  </si>
  <si>
    <t>Add a way to make specific issues visible to a user</t>
  </si>
  <si>
    <t xml:space="preserve"> #13511,  #8488,  #12666,  #21260,  #22977</t>
  </si>
  <si>
    <t>Administration: Using grids instead of tables</t>
  </si>
  <si>
    <t xml:space="preserve"> #17125</t>
  </si>
  <si>
    <t>Allow administrator to hide all emails</t>
  </si>
  <si>
    <t xml:space="preserve"> #707</t>
  </si>
  <si>
    <t>Options to copy subprojects, tasks... with a project</t>
  </si>
  <si>
    <t xml:space="preserve"> #7289</t>
  </si>
  <si>
    <t>Add default timezone to Redmine config</t>
  </si>
  <si>
    <t xml:space="preserve"> #12444</t>
  </si>
  <si>
    <t>"Send account information to the user" is broken</t>
  </si>
  <si>
    <t>Allow administrator to permanently disable modules</t>
  </si>
  <si>
    <t>Different assignement for different roles</t>
  </si>
  <si>
    <t xml:space="preserve">Option to choose the Issues owner on copy project </t>
  </si>
  <si>
    <t xml:space="preserve"> #4805</t>
  </si>
  <si>
    <t>Roles / Permissions overview - make scrollable like ticket list</t>
  </si>
  <si>
    <t>Shows the date of the last activity on Projects administration.</t>
  </si>
  <si>
    <t>Why I got "Email has already been taken" message when creating new user?</t>
  </si>
  <si>
    <t>Ability to obsolete an uploaded file</t>
  </si>
  <si>
    <t>Alternate way of adding files to projects</t>
  </si>
  <si>
    <t xml:space="preserve"> #2191</t>
  </si>
  <si>
    <t>Download All Attachments in Issue</t>
  </si>
  <si>
    <t xml:space="preserve"> #8708</t>
  </si>
  <si>
    <t>Attachment deduplication</t>
  </si>
  <si>
    <t xml:space="preserve"> #19289</t>
  </si>
  <si>
    <t>Adding Holidays to Calendar</t>
  </si>
  <si>
    <t xml:space="preserve"> #1459,  #8323,  #22997</t>
  </si>
  <si>
    <t>Drag and drop issue on calendar</t>
  </si>
  <si>
    <t xml:space="preserve"> #11832</t>
  </si>
  <si>
    <t>Global Holidays calendar</t>
  </si>
  <si>
    <t xml:space="preserve"> #7079,  #7011</t>
  </si>
  <si>
    <t>[Refactor] Move autocomplete methods to an AutocompleteController</t>
  </si>
  <si>
    <t>Code cleanup/refactoring</t>
  </si>
  <si>
    <t xml:space="preserve"> #3170,  #4325</t>
  </si>
  <si>
    <t>Chat Feature / Plugin for Redmine</t>
  </si>
  <si>
    <t>Description field for role</t>
  </si>
  <si>
    <t>Add _blank support for "Link values to URL"</t>
  </si>
  <si>
    <t>Allow multiple default values for custom fields</t>
  </si>
  <si>
    <t xml:space="preserve"> #16549</t>
  </si>
  <si>
    <t>Custom enumerations as format for custom fields</t>
  </si>
  <si>
    <t xml:space="preserve"> #9235</t>
  </si>
  <si>
    <t>Custom field referencing other tickets</t>
  </si>
  <si>
    <t xml:space="preserve"> #13690,  #7849</t>
  </si>
  <si>
    <t>Custom field types for time and datetime</t>
  </si>
  <si>
    <t xml:space="preserve"> #5458,  #22140</t>
  </si>
  <si>
    <t>Dynamic adding values to custom fields</t>
  </si>
  <si>
    <t xml:space="preserve"> #6717,  #19224</t>
  </si>
  <si>
    <t>Generate report by custom fields on a project</t>
  </si>
  <si>
    <t xml:space="preserve"> #4705</t>
  </si>
  <si>
    <t>File format for custom fields (specific file uploads)</t>
  </si>
  <si>
    <t>#15900 #24150  #22634</t>
  </si>
  <si>
    <t>Add an option to set a custom field as unique</t>
  </si>
  <si>
    <t xml:space="preserve"> #13378,  #16371</t>
  </si>
  <si>
    <t xml:space="preserve">Add categories to custom fields </t>
  </si>
  <si>
    <t>add version to vesion custom field similar to target version field</t>
  </si>
  <si>
    <t xml:space="preserve"> #11049,  #14786</t>
  </si>
  <si>
    <t>Adding custom fields to the Issue Category</t>
  </si>
  <si>
    <t>Allow custom fields to point/link to an enumeration</t>
  </si>
  <si>
    <t xml:space="preserve"> #19343</t>
  </si>
  <si>
    <t>Avoid potential awkwardness in adding custom boolean fields to existing projects</t>
  </si>
  <si>
    <t>Create reports from Custom Fields</t>
  </si>
  <si>
    <t>Custom Field - Version - Combo list to be grouped by projects..</t>
  </si>
  <si>
    <t xml:space="preserve"> #16123,  #17053,  #22029,  #23348</t>
  </si>
  <si>
    <t>Resolved</t>
  </si>
  <si>
    <t>Custom Field (User) - Changes were not correct journalized</t>
  </si>
  <si>
    <t>Custom field for issue status</t>
  </si>
  <si>
    <t xml:space="preserve"> #2568,  #705,  #442</t>
  </si>
  <si>
    <t>Custom field reordering isn't working at a lot of places</t>
  </si>
  <si>
    <t>Custom field: list variable</t>
  </si>
  <si>
    <t>Custom fields Type Auto Number Increasing</t>
  </si>
  <si>
    <t xml:space="preserve"> #5009</t>
  </si>
  <si>
    <t>Description field for Status/Role/Tracker setting.</t>
  </si>
  <si>
    <t xml:space="preserve"> #5201,  #2568,  #442</t>
  </si>
  <si>
    <t>Filter by custom user field didnｴt work</t>
  </si>
  <si>
    <t xml:space="preserve"> #9445</t>
  </si>
  <si>
    <t>How to make the custom field?s value the same as ?Assinee? dynamically?</t>
  </si>
  <si>
    <t>Lookup custom fields</t>
  </si>
  <si>
    <t xml:space="preserve"> #2096</t>
  </si>
  <si>
    <t>Multiple types of Custom Field</t>
  </si>
  <si>
    <t xml:space="preserve"> #10953</t>
  </si>
  <si>
    <t>Project custom fields according project type</t>
  </si>
  <si>
    <t>Project-specific custom fields should also be searchable when showing all issues - if the user only has this project assigned</t>
  </si>
  <si>
    <t xml:space="preserve"> #22498</t>
  </si>
  <si>
    <t>Refine the custom fields display for projects</t>
  </si>
  <si>
    <t xml:space="preserve"> #1179,  #1358,  #5794</t>
  </si>
  <si>
    <t>support for custom fields to be structured like description field</t>
  </si>
  <si>
    <t xml:space="preserve"> #8417</t>
  </si>
  <si>
    <t>We would like to order the appearance of custom field</t>
  </si>
  <si>
    <t>Option for long text custom fields to be displayed under the description field</t>
  </si>
  <si>
    <t xml:space="preserve"> #3543</t>
  </si>
  <si>
    <t>Need documentation on custom field "Key/value list"</t>
  </si>
  <si>
    <t>Documentation</t>
  </si>
  <si>
    <t>documents - directories and versions</t>
  </si>
  <si>
    <t xml:space="preserve"> #991</t>
  </si>
  <si>
    <t>Document categories on a per project basis and support sub categories</t>
  </si>
  <si>
    <t xml:space="preserve"> #1853</t>
  </si>
  <si>
    <t>Export Documents from a categorie to one PDF</t>
  </si>
  <si>
    <t xml:space="preserve"> #4586</t>
  </si>
  <si>
    <t>Export Documents to PDF</t>
  </si>
  <si>
    <t xml:space="preserve"> #6554</t>
  </si>
  <si>
    <t>Link documents to latest repository link</t>
  </si>
  <si>
    <t>Private documents</t>
  </si>
  <si>
    <t>Support for online documents</t>
  </si>
  <si>
    <t>Abilty to configure subject of email</t>
  </si>
  <si>
    <t xml:space="preserve"> #13083</t>
  </si>
  <si>
    <t>Additional email notification preferences</t>
  </si>
  <si>
    <t>Automatic daily reports on email for managers</t>
  </si>
  <si>
    <t xml:space="preserve"> #1480</t>
  </si>
  <si>
    <t>Comment change notification</t>
  </si>
  <si>
    <t xml:space="preserve"> #21193</t>
  </si>
  <si>
    <t>Configurable email alert settings</t>
  </si>
  <si>
    <t>E-mail notification for commits</t>
  </si>
  <si>
    <t>email notifications based on category</t>
  </si>
  <si>
    <t>Email reminder if no issue updated in last x days</t>
  </si>
  <si>
    <t>Per Project Emission Address</t>
  </si>
  <si>
    <t xml:space="preserve"> #4015,  #7349,  #1853,  #6176</t>
  </si>
  <si>
    <t>Per-user Email reminders on due/starting tickets</t>
  </si>
  <si>
    <t>Redmine do not send notification emails if a recipients email address is not valid</t>
  </si>
  <si>
    <t xml:space="preserve"> #7917,  #6829,  #8733,  #5163,  #11167,  #19335,  #17318,  #123,  #19360,  #20912</t>
  </si>
  <si>
    <t>Retry to send email notifications when SMTP is unavailable</t>
  </si>
  <si>
    <t xml:space="preserve"> #13982</t>
  </si>
  <si>
    <t>Select who receives email notifications for new or updated whatever.</t>
  </si>
  <si>
    <t xml:space="preserve"> #7697</t>
  </si>
  <si>
    <t>Allow reporter to opt out from receiving email updates</t>
  </si>
  <si>
    <t>Add ability not to emit "update emails" when doing mass-update of tickets</t>
  </si>
  <si>
    <t>Add mailto link including subject to help sending mails back to Redmine Extend email receiver</t>
  </si>
  <si>
    <t>add signature to outgoing email notifications</t>
  </si>
  <si>
    <t>Add support for NTLM authentication mode for mail sending via Exchange Server</t>
  </si>
  <si>
    <t xml:space="preserve"> #7723,  #18901</t>
  </si>
  <si>
    <t>Adding option to disable activation mail for users created via email unknown_user=create</t>
  </si>
  <si>
    <t>Allow users to choose on which specific events they want to be notified</t>
  </si>
  <si>
    <t xml:space="preserve"> #4534</t>
  </si>
  <si>
    <t>change Emission mail address to the operating user</t>
  </si>
  <si>
    <t xml:space="preserve"> #247,  #5643</t>
  </si>
  <si>
    <t>Confirm issues received by email</t>
  </si>
  <si>
    <t>customise the mail with a specific template</t>
  </si>
  <si>
    <t xml:space="preserve"> #21492</t>
  </si>
  <si>
    <t>Disable email notification for Issue Category update</t>
  </si>
  <si>
    <t>Email notification for new document not sent</t>
  </si>
  <si>
    <t>Email options for Roles</t>
  </si>
  <si>
    <t xml:space="preserve"> #8568</t>
  </si>
  <si>
    <t>Email texts template/configuration.</t>
  </si>
  <si>
    <t xml:space="preserve"> #2026</t>
  </si>
  <si>
    <t>Email to project roles</t>
  </si>
  <si>
    <t>Email Verbosity Levels</t>
  </si>
  <si>
    <t>Embed images in the notify emails instead of write a image link to redmine server</t>
  </si>
  <si>
    <t>Encrypt email notifications and accept encrypted incoming mail</t>
  </si>
  <si>
    <t>HTML email doesn't obey directionality of locale</t>
  </si>
  <si>
    <t xml:space="preserve"> #8058,  #8147,  #5990</t>
  </si>
  <si>
    <t>Immediately send a notify email when a user is added to issue's watcher list</t>
  </si>
  <si>
    <t xml:space="preserve"> #515,  #10357</t>
  </si>
  <si>
    <t>Incoming and outgoing mails settings in redmine</t>
  </si>
  <si>
    <t>More granular control over notification e-mails.</t>
  </si>
  <si>
    <t>New email notification option</t>
  </si>
  <si>
    <t>No e-mail notification for non-members who are watchers</t>
  </si>
  <si>
    <t xml:space="preserve"> #8488,  #12116</t>
  </si>
  <si>
    <t>Notification mail sender is the author and includes project information.</t>
  </si>
  <si>
    <t xml:space="preserve"> #5405,  #2406,  #14727</t>
  </si>
  <si>
    <t>Notification when deleting an issue</t>
  </si>
  <si>
    <t xml:space="preserve"> #1380,  #6666,  #18271</t>
  </si>
  <si>
    <t>Privacy Feature - Send activity notification rather than entire ticket via email</t>
  </si>
  <si>
    <t>request to add the ability to watch a given target version</t>
  </si>
  <si>
    <t>Select all for watchers</t>
  </si>
  <si>
    <t xml:space="preserve"> #13555,  #6616</t>
  </si>
  <si>
    <t>Show URL to attached file in plain text issue email</t>
  </si>
  <si>
    <t xml:space="preserve"> #8970</t>
  </si>
  <si>
    <t>Standard implementation of redmine 'stealth mode'</t>
  </si>
  <si>
    <t>Start date and due date in email</t>
  </si>
  <si>
    <t>User can choose the events for email notifications</t>
  </si>
  <si>
    <t>Wiki links incomplete in generated mail</t>
  </si>
  <si>
    <t>Add go-to action schema</t>
  </si>
  <si>
    <t>Add --unknown-user=register to create inactive users</t>
  </si>
  <si>
    <t xml:space="preserve"> #10178</t>
  </si>
  <si>
    <t>Email Notifications for Custom field with User type</t>
  </si>
  <si>
    <t xml:space="preserve"> #21491,  #23229,  #16527</t>
  </si>
  <si>
    <t>GnuPG support</t>
  </si>
  <si>
    <t>Mail handler: logging received emails</t>
  </si>
  <si>
    <t>Notificaion if ticket-creation failed</t>
  </si>
  <si>
    <t xml:space="preserve"> #13862,  #17795</t>
  </si>
  <si>
    <t>Creating new issue via email submission strips attached emails</t>
  </si>
  <si>
    <t xml:space="preserve"> #8462,  #8093</t>
  </si>
  <si>
    <t>configure default settings for users getting  created automatically via email import</t>
  </si>
  <si>
    <t xml:space="preserve"> #11212</t>
  </si>
  <si>
    <t>Improved handling of Redmine email receiving</t>
  </si>
  <si>
    <t>Incoming emails from Apple Mail not parsed correctly</t>
  </si>
  <si>
    <t>Issues created by e-mail don't create an on-the-fly user</t>
  </si>
  <si>
    <t>mail-address parsing in app/models/mail_handler.rb (create_user_from_email) barks on names with Umlauts</t>
  </si>
  <si>
    <t xml:space="preserve">Processing incoming e-mails from anonymus users </t>
  </si>
  <si>
    <t>Receive e-mails and keep them in original folder, marked as seen</t>
  </si>
  <si>
    <t>Save received email as an attachment, not as a comment</t>
  </si>
  <si>
    <t xml:space="preserve"> #5994,  #16962</t>
  </si>
  <si>
    <t>Truncate incoming emails</t>
  </si>
  <si>
    <t xml:space="preserve"> #5864</t>
  </si>
  <si>
    <t>RSS autodiscovery for wiki pages</t>
  </si>
  <si>
    <t xml:space="preserve"> #13665</t>
  </si>
  <si>
    <t>Private files</t>
  </si>
  <si>
    <t>Section FILES with folders</t>
  </si>
  <si>
    <t>Watch the File area</t>
  </si>
  <si>
    <t>Shared versions not shown when upload a file</t>
  </si>
  <si>
    <t xml:space="preserve"> #5212</t>
  </si>
  <si>
    <t>Moderated forums, posting approval</t>
  </si>
  <si>
    <t>Create a default forum by default</t>
  </si>
  <si>
    <t>Ability to add watchers to forum threads</t>
  </si>
  <si>
    <t>Watched topics</t>
  </si>
  <si>
    <t>Enhancement of gantt chart - consider estimated effort if no due date is set</t>
  </si>
  <si>
    <t xml:space="preserve"> #14815</t>
  </si>
  <si>
    <t>Gantt graph grouped by "assigned to"</t>
  </si>
  <si>
    <t xml:space="preserve"> #12730</t>
  </si>
  <si>
    <t>Overall completion percent on the project</t>
  </si>
  <si>
    <t>Provide simple way of hiding completed versions from a gantt chart</t>
  </si>
  <si>
    <t xml:space="preserve"> #7456,  #6419,  #7314,  #8047</t>
  </si>
  <si>
    <t>[Gantt] Wrap words in issue names</t>
  </si>
  <si>
    <t>Be able to reorder tasks/issues in the Gantt chart</t>
  </si>
  <si>
    <t xml:space="preserve"> #7335,  #6417,  #14397</t>
  </si>
  <si>
    <t>Gantt sorting as a configurable setting</t>
  </si>
  <si>
    <t xml:space="preserve"> #7335,  #8897</t>
  </si>
  <si>
    <t>Grouping issues in Gantt view</t>
  </si>
  <si>
    <t xml:space="preserve"> #12730,  #3098,  #4786</t>
  </si>
  <si>
    <t>Make Gantt tree L/R scrollable</t>
  </si>
  <si>
    <t>Version information displayed in Gantt chart regardeless of "Assigned to" field</t>
  </si>
  <si>
    <t>Fix sorting and PDF output of Gantt diagram &amp; start date calculation and grouping</t>
  </si>
  <si>
    <t xml:space="preserve"> #347,  #4786,  #7836,  #8366,  #9565,  #11293,  #7335,  #11840,  #6407</t>
  </si>
  <si>
    <t>Role with Issue visibility Permission as "View Issues within current users' group"</t>
  </si>
  <si>
    <t>Groups</t>
  </si>
  <si>
    <t xml:space="preserve"> #16074,  #7867,  #18684</t>
  </si>
  <si>
    <t>Name of custom fields should be multilingual</t>
  </si>
  <si>
    <t xml:space="preserve"> #8058,  #3972,  #5523</t>
  </si>
  <si>
    <t>Import trac subpages to the new "Hierarchy and Breadcrumbs" feature</t>
  </si>
  <si>
    <t>Auto-select fields mapping in Importing</t>
  </si>
  <si>
    <t>Add a "last comment by" column to the issues list</t>
  </si>
  <si>
    <t>Add a tie in to reviewboard</t>
  </si>
  <si>
    <t>add new tickets in the name of ?</t>
  </si>
  <si>
    <t xml:space="preserve"> #1133</t>
  </si>
  <si>
    <t>Add time filter to issues summary report</t>
  </si>
  <si>
    <t xml:space="preserve"> #14842</t>
  </si>
  <si>
    <t>Allow more than one parent issue for a single issue</t>
  </si>
  <si>
    <t xml:space="preserve"> #5283,  #9265</t>
  </si>
  <si>
    <t>Author group filtering</t>
  </si>
  <si>
    <t xml:space="preserve"> #9132,  #1567,  #13006,  #16195</t>
  </si>
  <si>
    <t>Can you create a tree structure in Issue list</t>
  </si>
  <si>
    <t>Default issue description per tracker basis</t>
  </si>
  <si>
    <t xml:space="preserve"> #6715</t>
  </si>
  <si>
    <t>Fine tune "New Issue"</t>
  </si>
  <si>
    <t xml:space="preserve"> #12005,  #4485,  #9054</t>
  </si>
  <si>
    <t>Issue Filtering 'Assignee = &lt;&lt;me&gt;&gt;' shows group issues, but 'Assignee = Bob' does not</t>
  </si>
  <si>
    <t xml:space="preserve"> #13006</t>
  </si>
  <si>
    <t>issue relations network view</t>
  </si>
  <si>
    <t xml:space="preserve"> #559,  #2448</t>
  </si>
  <si>
    <t>Issue status documentation</t>
  </si>
  <si>
    <t xml:space="preserve"> #705,  #442,  #366,  #4768,  #5026,  #12002</t>
  </si>
  <si>
    <t>Make sub-task inherit the properties of parent</t>
  </si>
  <si>
    <t xml:space="preserve"> #6217,  #9972,  #7057,  #11177,  #9991,  #7450,  #5875,  #6117,  #10989</t>
  </si>
  <si>
    <t>Mix associated revisions with journal entries</t>
  </si>
  <si>
    <t xml:space="preserve"> #3058</t>
  </si>
  <si>
    <t>Mixing fixed percentages for issue statuses with variable percentages</t>
  </si>
  <si>
    <t xml:space="preserve">Moving comments/files from one issue to another </t>
  </si>
  <si>
    <t>Multiple level of grouping &amp; sorting in Issue List</t>
  </si>
  <si>
    <t xml:space="preserve"> #16479</t>
  </si>
  <si>
    <t>Confirmed</t>
  </si>
  <si>
    <t>Queries on versions don't work globally</t>
  </si>
  <si>
    <t xml:space="preserve"> #980,  #1662,  #2107</t>
  </si>
  <si>
    <t>Save issue as draft</t>
  </si>
  <si>
    <t xml:space="preserve"> #12225</t>
  </si>
  <si>
    <t>Sort by number of watchers</t>
  </si>
  <si>
    <t>submit issue on behalf of other user</t>
  </si>
  <si>
    <t>Subtask - Start is invalid</t>
  </si>
  <si>
    <t xml:space="preserve"> #14086,  #16896</t>
  </si>
  <si>
    <t>Subtickets not showing properly in issue list</t>
  </si>
  <si>
    <t xml:space="preserve"> #5196,  #443</t>
  </si>
  <si>
    <t>Threaded notes</t>
  </si>
  <si>
    <t xml:space="preserve"> #4487</t>
  </si>
  <si>
    <t>Tracker Moves of an Issue should create an entry in the activity</t>
  </si>
  <si>
    <t>Show Last Comment in Issue Tracker list</t>
  </si>
  <si>
    <t xml:space="preserve"> #10707,  #22452,  #1538,  #20520</t>
  </si>
  <si>
    <t>View progress bar of related issues</t>
  </si>
  <si>
    <t>issue's start date could be the latest due date of predecessors</t>
  </si>
  <si>
    <t xml:space="preserve"> #19516</t>
  </si>
  <si>
    <t>"Create and continue" should default issue fields to previous issue's values</t>
  </si>
  <si>
    <t xml:space="preserve"> #22012,  #4097,  #15549</t>
  </si>
  <si>
    <t>+1 button</t>
  </si>
  <si>
    <t>A shortcut to view all issues of all projects</t>
  </si>
  <si>
    <t xml:space="preserve"> #14007,  #980,  #5920,  #11940</t>
  </si>
  <si>
    <t>Ability to add private comments from the issue bulk edit page</t>
  </si>
  <si>
    <t xml:space="preserve"> #24772</t>
  </si>
  <si>
    <t>Ability to display Issue Count in the sidebar next to custom queries</t>
  </si>
  <si>
    <t xml:space="preserve"> #21869</t>
  </si>
  <si>
    <t>Ability to select "all" watchers</t>
  </si>
  <si>
    <t>Ability to set default values for any fields of a task individually for each user and/or project</t>
  </si>
  <si>
    <t>Ability to show the Issue Assigne avatar instead of Author avatar</t>
  </si>
  <si>
    <t>Add an 'Add Note' function to issue, to avoid optimistic-lock of issue' update when user just want to add a note</t>
  </si>
  <si>
    <t xml:space="preserve"> #12060,  #12917,  #17740,  #4091,  #3852</t>
  </si>
  <si>
    <t>Add the ability to filter issues on parent task.</t>
  </si>
  <si>
    <t xml:space="preserve"> #6118</t>
  </si>
  <si>
    <t>allow "none" in the category selection list</t>
  </si>
  <si>
    <t>Allow parent task field to be used in filters</t>
  </si>
  <si>
    <t xml:space="preserve"> #6397,  #6118</t>
  </si>
  <si>
    <t>Allow tracker only for Subtask</t>
  </si>
  <si>
    <t>Allows specifying "canned responses"</t>
  </si>
  <si>
    <t>Assign Priority based on Category</t>
  </si>
  <si>
    <t xml:space="preserve"> #21224</t>
  </si>
  <si>
    <t>Autocalculate the issue done ratio only for certain issue status</t>
  </si>
  <si>
    <t xml:space="preserve"> #6976</t>
  </si>
  <si>
    <t>autowatch issues</t>
  </si>
  <si>
    <t xml:space="preserve"> #222,  #2716,  #4347</t>
  </si>
  <si>
    <t>checkbox: issue status notification</t>
  </si>
  <si>
    <t>Close issue at a precise date</t>
  </si>
  <si>
    <t xml:space="preserve"> #14801,  #13788</t>
  </si>
  <si>
    <t>Closing when marked as duplicate (also: closing model in general)</t>
  </si>
  <si>
    <t>Copy Subtasks does not copy subtasks into their current project</t>
  </si>
  <si>
    <t xml:space="preserve"> #15742</t>
  </si>
  <si>
    <t>Correlate workflow with Issue complete percentage</t>
  </si>
  <si>
    <t xml:space="preserve"> #4274,  #952</t>
  </si>
  <si>
    <t>Customization of the attributes to be copied when using "copy issue"</t>
  </si>
  <si>
    <t>Default description per tracker.</t>
  </si>
  <si>
    <t>Default tracker setting</t>
  </si>
  <si>
    <t xml:space="preserve"> #1365,  #11652,  #19223</t>
  </si>
  <si>
    <t>dependent list box</t>
  </si>
  <si>
    <t>Do not remove start date from parent issue when subtasks are removed from parent</t>
  </si>
  <si>
    <t>Edit Watchers List Loses Checked Watchers When Performing Multiple Searches</t>
  </si>
  <si>
    <t xml:space="preserve"> #17071,  #18916</t>
  </si>
  <si>
    <t>Editable related issues</t>
  </si>
  <si>
    <t>Enhance issue due date fields to also accept an offset</t>
  </si>
  <si>
    <t xml:space="preserve"> #11001</t>
  </si>
  <si>
    <t>Extend filter on subject field</t>
  </si>
  <si>
    <t xml:space="preserve"> #2942</t>
  </si>
  <si>
    <t>Facility needed to create multiple grouping for Custom Queries</t>
  </si>
  <si>
    <t xml:space="preserve"> #18253</t>
  </si>
  <si>
    <t>Filter delayed issue</t>
  </si>
  <si>
    <t>Filtering using more than one instance of each field</t>
  </si>
  <si>
    <t xml:space="preserve"> #10999,  #4560</t>
  </si>
  <si>
    <t xml:space="preserve">Freeze Column Header in Issue List </t>
  </si>
  <si>
    <t>Hide issue number on issue list or issue</t>
  </si>
  <si>
    <t>Historic</t>
  </si>
  <si>
    <t>if Time logs visibility: Time entries created by the user is turned on for the role, Issue's spent time is not displayed</t>
  </si>
  <si>
    <t>Implement grouping by date</t>
  </si>
  <si>
    <t xml:space="preserve"> #13160,  #20927,  #23493</t>
  </si>
  <si>
    <t>Improved issue update (+post real-life project information).</t>
  </si>
  <si>
    <t>Issues display start / due dates on Parent task even if calculated from subtasks</t>
  </si>
  <si>
    <t>Make Bulk Edit menu more apparent...</t>
  </si>
  <si>
    <t>Make custom queries available to subprojects</t>
  </si>
  <si>
    <t>Make it easier to select multiple issues via checkboxes</t>
  </si>
  <si>
    <t>Make Start Date/Due Date settable to versions/milestones</t>
  </si>
  <si>
    <t xml:space="preserve"> #7626,  #6366,  #251</t>
  </si>
  <si>
    <t>Merge duplicated issues</t>
  </si>
  <si>
    <t xml:space="preserve"> #1624</t>
  </si>
  <si>
    <t>Mixed done ratio calculation mode</t>
  </si>
  <si>
    <t>Modify a relation</t>
  </si>
  <si>
    <t>Modify new issue form based off user or group</t>
  </si>
  <si>
    <t xml:space="preserve"> #8150</t>
  </si>
  <si>
    <t>More criteria for filtering tickets 'text' fields</t>
  </si>
  <si>
    <t xml:space="preserve"> #3040,  #4815</t>
  </si>
  <si>
    <t>Named action on ticket status change.</t>
  </si>
  <si>
    <t xml:space="preserve"> #6234</t>
  </si>
  <si>
    <t>No warning when copying subtasks to another project with different trackers</t>
  </si>
  <si>
    <t xml:space="preserve"> #14342,  #13905,  #17068</t>
  </si>
  <si>
    <t>Option to prevent email notification to watchers on issue update (silent update)</t>
  </si>
  <si>
    <t>Parent task displays sub task estimated time</t>
  </si>
  <si>
    <t>Patch providing issue journal rollback</t>
  </si>
  <si>
    <t xml:space="preserve"> #1725,  #1665</t>
  </si>
  <si>
    <t>Personal watch note on issue</t>
  </si>
  <si>
    <t xml:space="preserve"> #2675,  #4511</t>
  </si>
  <si>
    <t>Per-tracker issue categories</t>
  </si>
  <si>
    <t xml:space="preserve"> #23747</t>
  </si>
  <si>
    <t>Project Select on  new issue</t>
  </si>
  <si>
    <t xml:space="preserve"> #16067,  #19838</t>
  </si>
  <si>
    <t>Provide more context for issue statuses</t>
  </si>
  <si>
    <t xml:space="preserve">Related Issues-Link multiple issues to a master issue </t>
  </si>
  <si>
    <t>Replace "Issues" with the tracker name on each project when there is only one</t>
  </si>
  <si>
    <t>resolution fixed and % done out of sync</t>
  </si>
  <si>
    <t xml:space="preserve"> #11313</t>
  </si>
  <si>
    <t>Role based notification settings</t>
  </si>
  <si>
    <t>Rollup Subprojects Counts in Issues-Reports</t>
  </si>
  <si>
    <t xml:space="preserve"> #7970,  #2529</t>
  </si>
  <si>
    <t>Show involved user for an issue</t>
  </si>
  <si>
    <t>Sort fields in filter dropdown</t>
  </si>
  <si>
    <t xml:space="preserve"> #12250</t>
  </si>
  <si>
    <t>Subtask feature</t>
  </si>
  <si>
    <t>Subtasks dont receive properties change when copied</t>
  </si>
  <si>
    <t>Ticket assigned to many subprojects.</t>
  </si>
  <si>
    <t>unpredictable tab position after ajax call loading workflow</t>
  </si>
  <si>
    <t xml:space="preserve"> #14621</t>
  </si>
  <si>
    <t>Update % to be programatic not arbitrary</t>
  </si>
  <si>
    <t xml:space="preserve"> #4274,  #12762,  #2561,  #4116</t>
  </si>
  <si>
    <t>Update issue - form position</t>
  </si>
  <si>
    <t xml:space="preserve"> #7637, #11300</t>
  </si>
  <si>
    <t>Users can't see private notes created by themselves if "Mark notes as private" is set but "View private notes" is not</t>
  </si>
  <si>
    <t xml:space="preserve"> #17057</t>
  </si>
  <si>
    <t>Version dependency</t>
  </si>
  <si>
    <t>Watchers list before and after creation issue</t>
  </si>
  <si>
    <t xml:space="preserve"> #15123,  #11724</t>
  </si>
  <si>
    <t>When (bulk/singe) updating issues, don't show statuses not available</t>
  </si>
  <si>
    <t>When choosing assignee, automatically switch status to Assigned</t>
  </si>
  <si>
    <t xml:space="preserve"> #4582</t>
  </si>
  <si>
    <t>Wrong issue statuses assignment during issue copy</t>
  </si>
  <si>
    <t xml:space="preserve"> #23610,  #16230</t>
  </si>
  <si>
    <t>Add setting to reset an issue status when copying from another one</t>
  </si>
  <si>
    <t xml:space="preserve"> #10348,  #10460,  #17576</t>
  </si>
  <si>
    <t>Display comments in reverse chronological order: position of action_menu and edit partials.</t>
  </si>
  <si>
    <t>Prevent parent issue from being closed if a child issue is open</t>
  </si>
  <si>
    <t>#13585  #12956  #18212  #5462</t>
  </si>
  <si>
    <t>All issue statuses shown when creating status filter</t>
  </si>
  <si>
    <t xml:space="preserve"> #10643,  #7703,  #10647</t>
  </si>
  <si>
    <t>Need to be able to filter by "updated by"</t>
  </si>
  <si>
    <t xml:space="preserve"> #17932,  #6375,  #23210,  #1882</t>
  </si>
  <si>
    <t>Add ability to filter issues by assigned version attributes e.g. release date</t>
  </si>
  <si>
    <t xml:space="preserve"> #23215</t>
  </si>
  <si>
    <t>Filter by subtasks to some level of depth</t>
  </si>
  <si>
    <t>free text ticket filter</t>
  </si>
  <si>
    <t xml:space="preserve"> #5893</t>
  </si>
  <si>
    <t>Time filter fractions of a day</t>
  </si>
  <si>
    <t>Add the possibility to filter issues after Target Version's Status and Due Date</t>
  </si>
  <si>
    <t>#21249  #23855  #20197  #14164</t>
  </si>
  <si>
    <t>Make the ID column configurable in the issues listing like the other columns</t>
  </si>
  <si>
    <t>Add Parent Task to 'Group Results By' drop down</t>
  </si>
  <si>
    <t>Issues list</t>
  </si>
  <si>
    <t xml:space="preserve"> #6116,  #6118,  #9992,  #5196,  #7646,  #10559</t>
  </si>
  <si>
    <t>Adding "updates" information to CSV export</t>
  </si>
  <si>
    <t xml:space="preserve"> #1474,  #10707</t>
  </si>
  <si>
    <t>Field permissions</t>
  </si>
  <si>
    <t xml:space="preserve"> #12005,  #13890</t>
  </si>
  <si>
    <t>Issue attachment permissions</t>
  </si>
  <si>
    <t xml:space="preserve"> #21562,  #4362,  #24623</t>
  </si>
  <si>
    <t>Private Notes</t>
  </si>
  <si>
    <t xml:space="preserve"> #17632</t>
  </si>
  <si>
    <t>Visibility/Use-ability/Creation Settings for Issue Trackers per Role per Project.</t>
  </si>
  <si>
    <t xml:space="preserve"> #17499,  #19003</t>
  </si>
  <si>
    <t>add ability set "private note" visibility  for specific role</t>
  </si>
  <si>
    <t xml:space="preserve"> #12706,  #9432</t>
  </si>
  <si>
    <t>More precise "Edit issue" permission</t>
  </si>
  <si>
    <t>Scheduled vs. Actual issue time</t>
  </si>
  <si>
    <t xml:space="preserve"> #14459</t>
  </si>
  <si>
    <t>Update grouped tickets/issues using drag-and-drop</t>
  </si>
  <si>
    <t xml:space="preserve"> #8016,  #9412</t>
  </si>
  <si>
    <t>different estimated time units hours&lt;&gt;days per tracker type</t>
  </si>
  <si>
    <t xml:space="preserve"> #1953,  #22578</t>
  </si>
  <si>
    <t>Add the posibility to set/change the position of an issue in a version</t>
  </si>
  <si>
    <t xml:space="preserve"> #8016</t>
  </si>
  <si>
    <t>Assign issues to Roles (per-project groups)</t>
  </si>
  <si>
    <t>Calculating issue done ratio based on "Estimated Time" and "Spent Time" - selectable by project (not globally)</t>
  </si>
  <si>
    <t xml:space="preserve"> #11809,  #7545,  #12347</t>
  </si>
  <si>
    <t>Per-project 'Issue Closed' status customization</t>
  </si>
  <si>
    <t xml:space="preserve"> #973</t>
  </si>
  <si>
    <t>Add attribute "active" for issue status to save issues history and hide status from main interfaces when the statuses became unneed</t>
  </si>
  <si>
    <t>Admin should receive the field restriction from its role</t>
  </si>
  <si>
    <t>Issue workflow doesn't force status transition though workflow is defined so</t>
  </si>
  <si>
    <t xml:space="preserve"> #13560,  #5593</t>
  </si>
  <si>
    <t>Send email when status changes</t>
  </si>
  <si>
    <t xml:space="preserve"> #6220</t>
  </si>
  <si>
    <t>Validation of required target version fails if no versions are defined for the project</t>
  </si>
  <si>
    <t>Workflow permission of "read-only" on required custom fields prevents submission of issues</t>
  </si>
  <si>
    <t>ASCII-8BIT to UTF-8 problems -update net-ldap with net-ldap-1 -v0.4.0</t>
  </si>
  <si>
    <t xml:space="preserve"> #17618,  #21453</t>
  </si>
  <si>
    <t>Association of an LDAP group to a Redmine group</t>
  </si>
  <si>
    <t xml:space="preserve"> #1113,  #4755,  #5702</t>
  </si>
  <si>
    <t>Change LDAP password</t>
  </si>
  <si>
    <t xml:space="preserve"> #18934</t>
  </si>
  <si>
    <t>LDAP integration</t>
  </si>
  <si>
    <t xml:space="preserve"> #4977</t>
  </si>
  <si>
    <t>On-the-fly group addition based on LDAP sources</t>
  </si>
  <si>
    <t>LDAP authentication should allow username to contain space(s)</t>
  </si>
  <si>
    <t xml:space="preserve"> #811</t>
  </si>
  <si>
    <t>Misleading 'Back' button on 'My Page' personalization screen</t>
  </si>
  <si>
    <t>Sortable columns in the overviews on "my page"</t>
  </si>
  <si>
    <t xml:space="preserve"> #493,  #17058</t>
  </si>
  <si>
    <t>View all issues' links on issue count on 'My page' modules</t>
  </si>
  <si>
    <t>Why three "my page" type of pages?</t>
  </si>
  <si>
    <t xml:space="preserve"> #1081</t>
  </si>
  <si>
    <t>Ability to choose a News date</t>
  </si>
  <si>
    <t xml:space="preserve"> #5340</t>
  </si>
  <si>
    <t>Make News comments editable</t>
  </si>
  <si>
    <t>News confirmation</t>
  </si>
  <si>
    <t>OpenID : Proposal -- Features, Use-Cases, &amp; Screen Flow -- for Better Intuition &amp; Guidance</t>
  </si>
  <si>
    <t>Add Full PDF output to issue summary list</t>
  </si>
  <si>
    <t xml:space="preserve"> #6280</t>
  </si>
  <si>
    <t>Export filtered issues details in one pdf</t>
  </si>
  <si>
    <t>Export roadmap to PDF</t>
  </si>
  <si>
    <t>image in child wiki not show when exporting wik to pdf</t>
  </si>
  <si>
    <t>Include image thumbnails with PDF export</t>
  </si>
  <si>
    <t xml:space="preserve"> #23463</t>
  </si>
  <si>
    <t>Local links (#jumpToHere) are not exported as references inside an exported PDF</t>
  </si>
  <si>
    <t xml:space="preserve"> #18043</t>
  </si>
  <si>
    <t>PDF Export for Roadmap and Change-Log</t>
  </si>
  <si>
    <t>PDF export wiki internal link</t>
  </si>
  <si>
    <t>support external url images in PDF</t>
  </si>
  <si>
    <t xml:space="preserve"> #3261</t>
  </si>
  <si>
    <t>Issues PDF export - Spent time</t>
  </si>
  <si>
    <t xml:space="preserve"> #13780</t>
  </si>
  <si>
    <t>Redmine doesnt scale with large amount of projects</t>
  </si>
  <si>
    <t>Performance</t>
  </si>
  <si>
    <t xml:space="preserve"> #21611,  #19103</t>
  </si>
  <si>
    <t>Add a concept of role-based permission to trackers</t>
  </si>
  <si>
    <t>Permission for seeing Members on Project Overview</t>
  </si>
  <si>
    <t xml:space="preserve"> #10059,  #6014,  #18093,  #24585</t>
  </si>
  <si>
    <t>Add permission rule to allow watchers can edit issues</t>
  </si>
  <si>
    <t xml:space="preserve"> #8488,  #21909</t>
  </si>
  <si>
    <t>Add role per project</t>
  </si>
  <si>
    <t>Develop enable/disable news view access</t>
  </si>
  <si>
    <t xml:space="preserve"> #9931</t>
  </si>
  <si>
    <t>Export to CSV the permissions report</t>
  </si>
  <si>
    <t>In user roles news viewing can also be configurable</t>
  </si>
  <si>
    <t xml:space="preserve"> #7068</t>
  </si>
  <si>
    <t>Invite Feature for projects</t>
  </si>
  <si>
    <t xml:space="preserve"> #561</t>
  </si>
  <si>
    <t>Issue permission doesn't apply to Administrators</t>
  </si>
  <si>
    <t xml:space="preserve"> #15327,  #12331,  #12942,  #13980,  #13926,  #19417,  #20628</t>
  </si>
  <si>
    <t>Provide a way to let a user select one role from the roles he's allowed to take</t>
  </si>
  <si>
    <t>View Roadmap privilege</t>
  </si>
  <si>
    <t xml:space="preserve"> #1554,  #7758</t>
  </si>
  <si>
    <t>View role permissions</t>
  </si>
  <si>
    <t>Proposal for views substitution mechanism for plugins</t>
  </si>
  <si>
    <t>New view-hook in contextual "menu" in issues show view</t>
  </si>
  <si>
    <t>Add hooks for mail notification configuration</t>
  </si>
  <si>
    <t>Unloadable plugin convention breaks with Rails 4.2.3</t>
  </si>
  <si>
    <t>Current Version Field</t>
  </si>
  <si>
    <t xml:space="preserve"> #3324</t>
  </si>
  <si>
    <t>plugin for Bugshooting</t>
  </si>
  <si>
    <t>Vacations overview</t>
  </si>
  <si>
    <t xml:space="preserve"> #4294</t>
  </si>
  <si>
    <t>Integrated cost tracking module</t>
  </si>
  <si>
    <t>SLA Feature</t>
  </si>
  <si>
    <t xml:space="preserve"> #15021</t>
  </si>
  <si>
    <t>wiki: thoughts of WYSIWYG</t>
  </si>
  <si>
    <t xml:space="preserve"> #8095,  #5312,  #9185</t>
  </si>
  <si>
    <t>Mark project categories as "inactive"</t>
  </si>
  <si>
    <t xml:space="preserve"> #16997</t>
  </si>
  <si>
    <t>Start date on versions</t>
  </si>
  <si>
    <t xml:space="preserve"> #22315,  #19367</t>
  </si>
  <si>
    <t>Broken link while edit/delete "Issue Category" under project in Redmine 2.1.0</t>
  </si>
  <si>
    <t xml:space="preserve"> #11881</t>
  </si>
  <si>
    <t>Issues default list view layout configurable per project</t>
  </si>
  <si>
    <t>Permit to mass-edit project settings</t>
  </si>
  <si>
    <t xml:space="preserve"> #4015,  #20364</t>
  </si>
  <si>
    <t>FCGI mode does not support sub-URI</t>
  </si>
  <si>
    <t xml:space="preserve"> #11274,  #11886,  #12102,  #12420</t>
  </si>
  <si>
    <t>Add filter for projects view page</t>
  </si>
  <si>
    <t xml:space="preserve"> #3224,  #22124,  #22121</t>
  </si>
  <si>
    <t>Handle custom project statuses</t>
  </si>
  <si>
    <t>My projects (or favourite projects)</t>
  </si>
  <si>
    <t xml:space="preserve"> #7751</t>
  </si>
  <si>
    <t>Ability for administrator to hide projects he is not member of from the projects page</t>
  </si>
  <si>
    <t>Ability to set project icons</t>
  </si>
  <si>
    <t>Add a favorites Project list.</t>
  </si>
  <si>
    <t>Add a summary to projects</t>
  </si>
  <si>
    <t>Add ability search/filter project by project's custom fields</t>
  </si>
  <si>
    <t>add list of open target version to a project's overview page</t>
  </si>
  <si>
    <t>Advanced projects dependencies support</t>
  </si>
  <si>
    <t>Automatically add user to project</t>
  </si>
  <si>
    <t xml:space="preserve"> #2722</t>
  </si>
  <si>
    <t>Auto-route to project page when user has only one project</t>
  </si>
  <si>
    <t xml:space="preserve"> #2421</t>
  </si>
  <si>
    <t>Clicking on an issue in a subproject changes focus of "View all issues"</t>
  </si>
  <si>
    <t>Custom Project Links</t>
  </si>
  <si>
    <t>Filter projects dropdown menu</t>
  </si>
  <si>
    <t xml:space="preserve"> #572,  #2705</t>
  </si>
  <si>
    <t>Projects admin, show issues count</t>
  </si>
  <si>
    <t>Projects list : button to hide / show sub-projects</t>
  </si>
  <si>
    <t>Projects page optional as collapsable tree</t>
  </si>
  <si>
    <t xml:space="preserve"> #7982,  #2117</t>
  </si>
  <si>
    <t>Sort Projects by status and custom field values</t>
  </si>
  <si>
    <t>Version shared with particular subproject</t>
  </si>
  <si>
    <t>Use of "SELECT ... LOCK IN SHARE MODE" in ActiveRecord</t>
  </si>
  <si>
    <t>Rails support</t>
  </si>
  <si>
    <t>[Rest API][custom field]Why "GET /custom_fields.xml" required the System manager's privilege?</t>
  </si>
  <si>
    <t>Associate with builds beside revision for issue</t>
  </si>
  <si>
    <t>Request multiple distinct values including issue id, parent_id, root_id</t>
  </si>
  <si>
    <t xml:space="preserve"> #6118,  #10259,  #10763</t>
  </si>
  <si>
    <t>REST-API: filter projects by status</t>
  </si>
  <si>
    <t xml:space="preserve"> #19828</t>
  </si>
  <si>
    <t>REST-API: Please add "parent_issue_id" as filter for requests to filter out subtickets</t>
  </si>
  <si>
    <t xml:space="preserve"> #10828</t>
  </si>
  <si>
    <t>"related issues" info is required in XML data</t>
  </si>
  <si>
    <t xml:space="preserve"> #1214,  #7366</t>
  </si>
  <si>
    <t>Add query parameters/filter for listing time entries via REST API</t>
  </si>
  <si>
    <t xml:space="preserve"> #12763</t>
  </si>
  <si>
    <t>Add repository to project</t>
  </si>
  <si>
    <t xml:space="preserve"> #13070</t>
  </si>
  <si>
    <t>API: Users that doesn't have the right on managing members can't access to the members list of a project</t>
  </si>
  <si>
    <t>CRUD operations for "custom field definitions" (not setting custom fields on issues!)</t>
  </si>
  <si>
    <t xml:space="preserve"> #11159,  #18966,  #18848</t>
  </si>
  <si>
    <t>Missing  groups related array in users.xml</t>
  </si>
  <si>
    <t>Need list of activities to be able to set TimeEntries</t>
  </si>
  <si>
    <t>RESTful API: Expose custom fields project relations</t>
  </si>
  <si>
    <t xml:space="preserve"> #16522</t>
  </si>
  <si>
    <t>Unable to submit time entries via REST API for activities that have become project-specific</t>
  </si>
  <si>
    <t>REST API to expose the Redmine version</t>
  </si>
  <si>
    <t xml:space="preserve"> #5977,  #794,  #8145</t>
  </si>
  <si>
    <t>Display percent complete per issue in roadmap view</t>
  </si>
  <si>
    <t xml:space="preserve"> #12789,  #8245,  #14859,  #18935</t>
  </si>
  <si>
    <t>Improving Redmine's version model (not just milestones)</t>
  </si>
  <si>
    <t xml:space="preserve"> #374,  #8991,  #724,  #18126,  #17907,  #23285,  #23286,  #23287,  #453</t>
  </si>
  <si>
    <t>Completed versions on Roadmap: Sort it so that recently created versions are on top</t>
  </si>
  <si>
    <t>#4519</t>
  </si>
  <si>
    <t>add ability to copy versions</t>
  </si>
  <si>
    <t>Changelog creator</t>
  </si>
  <si>
    <t xml:space="preserve"> #7043</t>
  </si>
  <si>
    <t>Enable Mutliple Versions Per Issue</t>
  </si>
  <si>
    <t xml:space="preserve"> #1266,  #219</t>
  </si>
  <si>
    <t>Hierarchical relationships of parent and son issues in roadmap viewer</t>
  </si>
  <si>
    <t>Moving parent task leaves subtasks behind</t>
  </si>
  <si>
    <t xml:space="preserve"> #6117</t>
  </si>
  <si>
    <t>Roadmap in reverse order</t>
  </si>
  <si>
    <t>Roadmap subtask</t>
  </si>
  <si>
    <t>Show issues with custom field of type Version as related issues in the Roadmap</t>
  </si>
  <si>
    <t xml:space="preserve"> #685,  #20100,  #17962</t>
  </si>
  <si>
    <t xml:space="preserve">Version to have history </t>
  </si>
  <si>
    <t xml:space="preserve"> #13387</t>
  </si>
  <si>
    <t>Add support for tag-browsing in CVS</t>
  </si>
  <si>
    <t xml:space="preserve"> #6924</t>
  </si>
  <si>
    <t>Allow percent done to be updated via VCS commit message</t>
  </si>
  <si>
    <t>Define repositories independently from projects</t>
  </si>
  <si>
    <t xml:space="preserve"> #779,  #9359,  #23079</t>
  </si>
  <si>
    <t>Diff with older revision</t>
  </si>
  <si>
    <t>Display SCM tag next to revision</t>
  </si>
  <si>
    <t>git repository not updated when committing in github</t>
  </si>
  <si>
    <t>MIME type support for repository Entries</t>
  </si>
  <si>
    <t xml:space="preserve"> #4477,  #6256,  #3770,  #6374,  #5055,  #6370,  #4577</t>
  </si>
  <si>
    <t>Repository settings: Make default branch to show configurable</t>
  </si>
  <si>
    <t>Subprojects can share their parent project's repository</t>
  </si>
  <si>
    <t xml:space="preserve"> #6857,  #3687</t>
  </si>
  <si>
    <t>Subversion: Show revision histories for branches</t>
  </si>
  <si>
    <t xml:space="preserve"> #3357,  #1443,  #7984,  #7246,  #539,  #6159,  #5279,  #1601,  #3331,  #3345, Precedes #3943</t>
  </si>
  <si>
    <t>use svn:externals property value to include secondary repository in project</t>
  </si>
  <si>
    <t>Using libsvn</t>
  </si>
  <si>
    <t xml:space="preserve"> #4448</t>
  </si>
  <si>
    <t>Add ClearCase SCM support</t>
  </si>
  <si>
    <t>additional SCM support</t>
  </si>
  <si>
    <t>Autocreate ticket according to changeset</t>
  </si>
  <si>
    <t>Git history with first-parent only</t>
  </si>
  <si>
    <t>Git Notes</t>
  </si>
  <si>
    <t xml:space="preserve"> #8045</t>
  </si>
  <si>
    <t>git: Allow to restrict branches able to view</t>
  </si>
  <si>
    <t>Ignore whitespace when using SVN (requires installation of gnu diff)</t>
  </si>
  <si>
    <t xml:space="preserve"> #9853,  #11414</t>
  </si>
  <si>
    <t>Make second level navigation for all views in repository controller</t>
  </si>
  <si>
    <t xml:space="preserve"> #2144,  #1311</t>
  </si>
  <si>
    <t>Need a way to re-sync repository history</t>
  </si>
  <si>
    <t xml:space="preserve"> #3724,  #4823,  #7959,  #5501,  #9897,  #10172,  #12853,  #13538,  #6024,  #2667,  #5963,  #3533</t>
  </si>
  <si>
    <t>Repo associated to main project should be inherited by subprojects</t>
  </si>
  <si>
    <t>repository auto-update should be called on opening activity</t>
  </si>
  <si>
    <t xml:space="preserve"> #1274</t>
  </si>
  <si>
    <t>Tab Width</t>
  </si>
  <si>
    <t xml:space="preserve"> #3065,  #4217</t>
  </si>
  <si>
    <t>Timeout risks: need asynchronous operations</t>
  </si>
  <si>
    <t xml:space="preserve"> #1435,  #7002,  #2824</t>
  </si>
  <si>
    <t>When downloading a file from the repository : don't fill the memory with bytes</t>
  </si>
  <si>
    <t xml:space="preserve"> #11275</t>
  </si>
  <si>
    <t>git references leaking from subproject to project</t>
  </si>
  <si>
    <t xml:space="preserve"> #1657,  #2144,  #2256,  #3687,  #9359,  #8225,  #5126</t>
  </si>
  <si>
    <t>show SCM identifier (repository) in associated revisions</t>
  </si>
  <si>
    <t xml:space="preserve"> #5386,  #16354</t>
  </si>
  <si>
    <t>SVN authentication needed for public project</t>
  </si>
  <si>
    <t>Enable encrypted LDAP passwords with Redmine.pm</t>
  </si>
  <si>
    <t xml:space="preserve"> #10963</t>
  </si>
  <si>
    <t>Redmine.pm does not allow Administrators to access svn repositories</t>
  </si>
  <si>
    <t xml:space="preserve"> #3712</t>
  </si>
  <si>
    <t>Redmine.pm doesn't work when merging</t>
  </si>
  <si>
    <t xml:space="preserve"> #9066</t>
  </si>
  <si>
    <t>Redmine.pm not working for merges/copy #3727</t>
  </si>
  <si>
    <t xml:space="preserve"> #3727</t>
  </si>
  <si>
    <t>reposman.rb (only create when needed) - redmine.pm  (choose public or private)</t>
  </si>
  <si>
    <t>Custom SQL Queries</t>
  </si>
  <si>
    <t>Full Text Search of files?</t>
  </si>
  <si>
    <t xml:space="preserve"> #818,  #4862</t>
  </si>
  <si>
    <t>Make the quick search a combo box</t>
  </si>
  <si>
    <t>Add support for searching for exact words</t>
  </si>
  <si>
    <t xml:space="preserve"> #3912</t>
  </si>
  <si>
    <t>Improve search system for issues - like "context specific search"</t>
  </si>
  <si>
    <t xml:space="preserve"> #10897,  #5840,  #15781</t>
  </si>
  <si>
    <t>set default search scope of a project</t>
  </si>
  <si>
    <t xml:space="preserve"> #23403</t>
  </si>
  <si>
    <t>Add support for AND's and OR's in search</t>
  </si>
  <si>
    <t xml:space="preserve"> #7737,  #992,  #2865</t>
  </si>
  <si>
    <t>Possibility to limit user access to certain IPs and access method (Web or API)</t>
  </si>
  <si>
    <t>Security</t>
  </si>
  <si>
    <t>Security against Administrators</t>
  </si>
  <si>
    <t>&lt;code&gt; block improvements</t>
  </si>
  <si>
    <t xml:space="preserve"> #3382</t>
  </si>
  <si>
    <t>project:someproject wiki syntax should link to project with identifier "someproject', not name.</t>
  </si>
  <si>
    <t>Textilization of Documents, News and Timelog-entry comments</t>
  </si>
  <si>
    <t xml:space="preserve"> #3740,  #5104,  #258,  #8668,  #1179,  #3406,  #221,  #4579,  #3815,  #3810,  #4627,  #6038</t>
  </si>
  <si>
    <t>Add wiki format to link to a project module</t>
  </si>
  <si>
    <t>Allow overriding the default text formatting in each project</t>
  </si>
  <si>
    <t xml:space="preserve"> #617,  #4015,  #5112,  #5995,  #5624,  #12095,  #19112,  #19591</t>
  </si>
  <si>
    <t>Comments for Textile text formatting</t>
  </si>
  <si>
    <t>Custom text formatting for issue links</t>
  </si>
  <si>
    <t xml:space="preserve"> #10248</t>
  </si>
  <si>
    <t>Link to custom query from wiki</t>
  </si>
  <si>
    <t>Linking and Wiki syntax</t>
  </si>
  <si>
    <t>macro backlinks</t>
  </si>
  <si>
    <t>Markdown formatting supporting HTML</t>
  </si>
  <si>
    <t xml:space="preserve"> #807,  #15520</t>
  </si>
  <si>
    <t>Outline numbering</t>
  </si>
  <si>
    <t xml:space="preserve"> #18032</t>
  </si>
  <si>
    <t>Quick Issue Reference</t>
  </si>
  <si>
    <t xml:space="preserve"> #4382</t>
  </si>
  <si>
    <t xml:space="preserve">Sub-/superscript w/o blank </t>
  </si>
  <si>
    <t>Support for a) b) c) enumeration in wiki</t>
  </si>
  <si>
    <t>Wiki reference for issue name</t>
  </si>
  <si>
    <t>Wiki: Referencing to issue contents, status, priority, category, etc.</t>
  </si>
  <si>
    <t>Per project themes patch</t>
  </si>
  <si>
    <t>Themes</t>
  </si>
  <si>
    <t xml:space="preserve"> #2778,  #8867,  #10863,  #11705</t>
  </si>
  <si>
    <t>Allow "roadmap style" on issue statuses</t>
  </si>
  <si>
    <t xml:space="preserve"> #4967</t>
  </si>
  <si>
    <t>Time of archived project in spent time report</t>
  </si>
  <si>
    <t>Show a breakdown of estimated/spent/remaining time for a version</t>
  </si>
  <si>
    <t xml:space="preserve"> #2587,  #371,  #8106,  #12220,  #13099</t>
  </si>
  <si>
    <t>about timelog approval workflow</t>
  </si>
  <si>
    <t>Allow negative time entries</t>
  </si>
  <si>
    <t>Allow the current user to record the time spent by another one.</t>
  </si>
  <si>
    <t xml:space="preserve"> #7239,  #6486,  #9276,  #8505,  #10753</t>
  </si>
  <si>
    <t>Calculate estimated and used costs</t>
  </si>
  <si>
    <t>Control Time Report/Detail Access (my time vs all time)</t>
  </si>
  <si>
    <t xml:space="preserve"> #8929</t>
  </si>
  <si>
    <t>Specify activity set for each tacker</t>
  </si>
  <si>
    <t>Start/end time tracking for timelogging</t>
  </si>
  <si>
    <t xml:space="preserve"> #440,  #5892</t>
  </si>
  <si>
    <t>Time activity type dependent on tracker</t>
  </si>
  <si>
    <t>Ability to save spent time query filters</t>
  </si>
  <si>
    <t>#23781  #995</t>
  </si>
  <si>
    <t>Add version filter in spent time report</t>
  </si>
  <si>
    <t>#14130</t>
  </si>
  <si>
    <t>"New issue" link near roadmap issue lists.</t>
  </si>
  <si>
    <t xml:space="preserve"> #24438</t>
  </si>
  <si>
    <t>Add version-date to the "Target version" drop down lists</t>
  </si>
  <si>
    <t>Assigned to issuelist filter: added &lt;nobody&gt; value</t>
  </si>
  <si>
    <t xml:space="preserve"> #5115</t>
  </si>
  <si>
    <t>cannot copy/move subtask from one parent issue to another</t>
  </si>
  <si>
    <t>Drag and Drop Calendar Support</t>
  </si>
  <si>
    <t>Integrate upload for userdefined profile pictures</t>
  </si>
  <si>
    <t xml:space="preserve"> #13536</t>
  </si>
  <si>
    <t>Issue Summary: add statistics about issues without Assignee, Version or Category</t>
  </si>
  <si>
    <t>Make the Sidebar collapsible, stateful</t>
  </si>
  <si>
    <t xml:space="preserve"> #12032,  #10525,  #5746</t>
  </si>
  <si>
    <t>OpenDocument view</t>
  </si>
  <si>
    <t>Other avatar sources</t>
  </si>
  <si>
    <t xml:space="preserve"> #12197</t>
  </si>
  <si>
    <t>Provide activity graphs</t>
  </si>
  <si>
    <t>Provide better solution for long parent subject on issue list per #13673</t>
  </si>
  <si>
    <t xml:space="preserve"> #13673</t>
  </si>
  <si>
    <t>Improved "jump to project" drop-down</t>
  </si>
  <si>
    <t>#4218 #19370  #5860</t>
  </si>
  <si>
    <t>A new button to hide/show the sidebar</t>
  </si>
  <si>
    <t xml:space="preserve"> #12032,  #21808,  #1294,  #8982</t>
  </si>
  <si>
    <t>Equalize the way how available shared versions are differentiated in target version drop-downs</t>
  </si>
  <si>
    <t xml:space="preserve"> #9850,  #19965,  #14449</t>
  </si>
  <si>
    <t>Add VIM-like keyboard shortcuts</t>
  </si>
  <si>
    <t xml:space="preserve"> #449</t>
  </si>
  <si>
    <t>"My Calendar" page to show assigned items (patch incl)</t>
  </si>
  <si>
    <t>Ability to choose period in 'Spent time' and count of watched issues on 'My page'.</t>
  </si>
  <si>
    <t xml:space="preserve"> #8761</t>
  </si>
  <si>
    <t>activity should list files affected by changeset</t>
  </si>
  <si>
    <t xml:space="preserve"> #12564</t>
  </si>
  <si>
    <t>Add a warning to inform that target version is reset while moving an issue to another project</t>
  </si>
  <si>
    <t xml:space="preserve"> #8198,  #16181</t>
  </si>
  <si>
    <t>Add different style for group names</t>
  </si>
  <si>
    <t>Add hinting to custom fields</t>
  </si>
  <si>
    <t>Add printer friendly version of pages</t>
  </si>
  <si>
    <t xml:space="preserve"> #13051,  #5132,  #23287</t>
  </si>
  <si>
    <t>Add support for HDPI screens (retina)</t>
  </si>
  <si>
    <t>Add textual help to "spent time" field and fix errors</t>
  </si>
  <si>
    <t>Adding icons for different trackers</t>
  </si>
  <si>
    <t xml:space="preserve"> #13309,  #4967,  #13747,  #6614</t>
  </si>
  <si>
    <t>Advanced theming with better template engine</t>
  </si>
  <si>
    <t>Allow projects view to be sorted by activity</t>
  </si>
  <si>
    <t xml:space="preserve"> #2117</t>
  </si>
  <si>
    <t>Allow word-wrapping in pre tags in Textile</t>
  </si>
  <si>
    <t>Better look of subprojects and users lists in project's page</t>
  </si>
  <si>
    <t>Collapsible groups in activity list</t>
  </si>
  <si>
    <t>Copy RSS/REST API keys to clipboard with javascript</t>
  </si>
  <si>
    <t>Create relation for new issue</t>
  </si>
  <si>
    <t xml:space="preserve"> #1881,  #1779,  #5238</t>
  </si>
  <si>
    <t>Date Format: "yesterday", "today" and "tomorow"</t>
  </si>
  <si>
    <t>Day grouping on Activity view ignores user's time zone</t>
  </si>
  <si>
    <t xml:space="preserve"> #5091,  #5425,  #8889,  #14658,  #2469,  #4851</t>
  </si>
  <si>
    <t>Default Tab when going to project</t>
  </si>
  <si>
    <t>Direct access to Issue update from issue list</t>
  </si>
  <si>
    <t>Enable a custom theme to very clearly indicate on every page that you're logged in as an Admin user</t>
  </si>
  <si>
    <t xml:space="preserve"> #4602,  #4022</t>
  </si>
  <si>
    <t>Global views for multiproject instalations</t>
  </si>
  <si>
    <t>graphic-only application title</t>
  </si>
  <si>
    <t>Gravatar: one size to rule them all</t>
  </si>
  <si>
    <t>Group sub-tasks with parent on issue list</t>
  </si>
  <si>
    <t xml:space="preserve"> #5325,  #6118,  #7907,  #6816,  #7696</t>
  </si>
  <si>
    <t>Icons for projects</t>
  </si>
  <si>
    <t>Indented / collapsible sub-issues in Roadmap</t>
  </si>
  <si>
    <t>Issues colors</t>
  </si>
  <si>
    <t xml:space="preserve"> #13258,  #1716,  #13297,  #10083,  #1748,  #8226,  #9286,  #493,  #12789,  #13747,  #1758</t>
  </si>
  <si>
    <t>Issues: (semi-)inline issue editing</t>
  </si>
  <si>
    <t>Link to issue on spent time report</t>
  </si>
  <si>
    <t>Make users with same name distinguishable when adding watchers</t>
  </si>
  <si>
    <t xml:space="preserve"> #10310</t>
  </si>
  <si>
    <t>Move some change properties fields into the "more" link</t>
  </si>
  <si>
    <t xml:space="preserve"> #12005,  #10140</t>
  </si>
  <si>
    <t>Nicer overview boxes</t>
  </si>
  <si>
    <t>Organized All Projects List View</t>
  </si>
  <si>
    <t>Preview comment on news / bulk edit</t>
  </si>
  <si>
    <t>Quick links on the "Projects" page</t>
  </si>
  <si>
    <t xml:space="preserve"> #9697</t>
  </si>
  <si>
    <t>Redmine - design study</t>
  </si>
  <si>
    <t xml:space="preserve"> #3224,  #13157,  #1081,  #1472,  #239,  #13492,  #1005,  #4487,  #3930,  #3543,  #4967,  #1936,  #13548,  #4291,  #7270,  #10979,  #13747,  #6624,  #10773,  #6984,  #10718,  #16474,  #1565</t>
  </si>
  <si>
    <t>Separate notes/comments from issue updates</t>
  </si>
  <si>
    <t xml:space="preserve"> #13298,  #3058</t>
  </si>
  <si>
    <t>Show visible spent time link for users allowed to view time entries.</t>
  </si>
  <si>
    <t>Single project setup</t>
  </si>
  <si>
    <t xml:space="preserve"> #4156</t>
  </si>
  <si>
    <t>views/user/edit, make password fields not-autocomplete (UI fix)</t>
  </si>
  <si>
    <t xml:space="preserve"> #4043,  #12632</t>
  </si>
  <si>
    <t>New "Spent time" menu tab when spent time module is enabled on project</t>
  </si>
  <si>
    <t>#20608 #249 #13653 #23639</t>
  </si>
  <si>
    <t>Add to Issues List column of the attachment icon</t>
  </si>
  <si>
    <t xml:space="preserve"> #12886,  #6719</t>
  </si>
  <si>
    <t>Previews should include status changes</t>
  </si>
  <si>
    <t xml:space="preserve">Target version pulldown should sort in descending order </t>
  </si>
  <si>
    <t xml:space="preserve"> #23137</t>
  </si>
  <si>
    <t>Logo for Redmine</t>
  </si>
  <si>
    <t xml:space="preserve"> #13687</t>
  </si>
  <si>
    <t>Extend plugins compatibility information</t>
  </si>
  <si>
    <t xml:space="preserve"> #16215</t>
  </si>
  <si>
    <t>Update redmine.org theme</t>
  </si>
  <si>
    <t>Use favicon for redmine.org</t>
  </si>
  <si>
    <t xml:space="preserve"> #17560</t>
  </si>
  <si>
    <t>Website:  Install Mollom or similar spam deterrent</t>
  </si>
  <si>
    <t xml:space="preserve"> #675</t>
  </si>
  <si>
    <t>A new redmine link to include issue title</t>
  </si>
  <si>
    <t xml:space="preserve"> #988</t>
  </si>
  <si>
    <t>Roadmap with wiki page</t>
  </si>
  <si>
    <t xml:space="preserve"> #1680</t>
  </si>
  <si>
    <t>Wiki - Table column sorting</t>
  </si>
  <si>
    <t>Wiki: Feature request:Auto-replace text with another user-defined</t>
  </si>
  <si>
    <t>"What Links Here" in right hand column</t>
  </si>
  <si>
    <t xml:space="preserve"> #16996</t>
  </si>
  <si>
    <t>[Flash player] Being able to embed swf files</t>
  </si>
  <si>
    <t xml:space="preserve"> #10138</t>
  </si>
  <si>
    <t xml:space="preserve">Ability of assign watchers to Wiki pages </t>
  </si>
  <si>
    <t>Ability to edit wiki comments after entry saved</t>
  </si>
  <si>
    <t>add a link to diff page to wiki item in activity page</t>
  </si>
  <si>
    <t>Add a real title field for wiki pages</t>
  </si>
  <si>
    <t>allow source:/path/to/picture to be used when using inline image tag</t>
  </si>
  <si>
    <t>Attatched wiki images are not included in export to HTML</t>
  </si>
  <si>
    <t xml:space="preserve"> #16446</t>
  </si>
  <si>
    <t>Develop wiki save and continue feature</t>
  </si>
  <si>
    <t>Dot and comma in wiki pagename</t>
  </si>
  <si>
    <t xml:space="preserve"> #45</t>
  </si>
  <si>
    <t>Export to LaTeX using Redcloth 4</t>
  </si>
  <si>
    <t>Indention in Wiki of headings and corresponding content based on heading-depth</t>
  </si>
  <si>
    <t>Invisible comments</t>
  </si>
  <si>
    <t>Links to anchors inside the page should be pagename-independent</t>
  </si>
  <si>
    <t xml:space="preserve"> #10689,  #21730</t>
  </si>
  <si>
    <t>Multi language wiki</t>
  </si>
  <si>
    <t xml:space="preserve"> #20435,  #9898</t>
  </si>
  <si>
    <t>Real-Time Collaborative Editor Wiki</t>
  </si>
  <si>
    <t xml:space="preserve"> #3921</t>
  </si>
  <si>
    <t>Save + Continue or AJAX save POST</t>
  </si>
  <si>
    <t>User Wiki Page</t>
  </si>
  <si>
    <t xml:space="preserve"> #533,  #4864,  #2181</t>
  </si>
  <si>
    <t>Wiki diff: line by line instead of word by word</t>
  </si>
  <si>
    <t>Wiki include macro: Include specific revision</t>
  </si>
  <si>
    <t xml:space="preserve"> #3547,  #11332</t>
  </si>
  <si>
    <t>wiki templates</t>
  </si>
  <si>
    <t xml:space="preserve"> #3806,  #6989</t>
  </si>
  <si>
    <t>query results on wiki pages</t>
  </si>
  <si>
    <t xml:space="preserve"> #1700,  #8401,  #9704</t>
  </si>
  <si>
    <t>Video Player</t>
  </si>
  <si>
    <t xml:space="preserve"> #5171</t>
  </si>
  <si>
    <t>ver</t>
    <phoneticPr fontId="1"/>
  </si>
  <si>
    <t>related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</si>
</sst>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 applyAlignment="1">
      <alignment vertical="center"/>
    </xf>
  </cellXfs>
  <cellStyles count="2">
    <cellStyle name="Hyperlink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4"/>
  <sheetViews>
    <sheetView tabSelected="1" workbookViewId="0">
      <selection activeCell="F6" sqref="F6"/>
    </sheetView>
  </sheetViews>
  <sheetFormatPr defaultRowHeight="13.2" x14ac:dyDescent="0.2"/>
  <cols>
    <col min="1" max="1" width="6.33203125" customWidth="1"/>
    <col min="2" max="2" width="7.77734375" customWidth="1"/>
    <col min="4" max="4" width="5.6640625" customWidth="1"/>
    <col min="5" max="5" width="45.88671875" customWidth="1"/>
    <col min="6" max="6" width="17.21875" style="3" bestFit="1" customWidth="1"/>
    <col min="7" max="7" width="16.6640625" customWidth="1"/>
    <col min="8" max="8" width="6.109375" hidden="1" customWidth="1"/>
    <col min="10" max="10" width="0" hidden="1" customWidth="1"/>
    <col min="11" max="11" width="23.109375" customWidth="1"/>
    <col min="12" max="12" width="0" hidden="1" customWidth="1"/>
    <col min="13" max="13" width="8.88671875" style="1"/>
  </cols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t="s">
        <v>6</v>
      </c>
      <c r="I1" t="s">
        <v>1575</v>
      </c>
      <c r="J1" t="s">
        <v>7</v>
      </c>
      <c r="K1" t="s">
        <v>1576</v>
      </c>
      <c r="L1" t="s">
        <v>8</v>
      </c>
      <c r="M1" s="1" t="s">
        <v>9</v>
      </c>
      <c r="N1" t="s">
        <v>10</v>
      </c>
    </row>
    <row r="2" spans="1:14" x14ac:dyDescent="0.2">
      <c r="A2">
        <v>66</v>
      </c>
      <c r="B2">
        <v>1448</v>
      </c>
      <c r="C2" t="s">
        <v>13</v>
      </c>
      <c r="D2" t="s">
        <v>14</v>
      </c>
      <c r="E2" t="s">
        <v>15</v>
      </c>
      <c r="F2" s="3">
        <v>42741.393055555556</v>
      </c>
      <c r="G2" t="s">
        <v>16</v>
      </c>
      <c r="I2" t="s">
        <v>17</v>
      </c>
      <c r="J2" t="s">
        <v>18</v>
      </c>
      <c r="K2" t="s">
        <v>18</v>
      </c>
      <c r="M2" s="2" t="str">
        <f>+CONCATENATE("|",A2,"|",B2,"|",C2,"|",D2,"|",G2,,"|""&lt;notextile&gt;",E2,"&lt;/notextile&gt;"":",N$1,B2,"|",L2,"|",TEXT(F2,"YYYY/MM/DD"),"|",I2,"|",K2,"|")</f>
        <v>|66|1448|Feature|New|Issues|"&lt;notextile&gt;Add tags to issues&lt;/notextile&gt;":http://www.redmine.org/issues/1448||2017/01/06|| #2897,  #9616|</v>
      </c>
    </row>
    <row r="3" spans="1:14" x14ac:dyDescent="0.2">
      <c r="A3">
        <v>44</v>
      </c>
      <c r="B3">
        <v>1176</v>
      </c>
      <c r="C3" t="s">
        <v>13</v>
      </c>
      <c r="D3" t="s">
        <v>14</v>
      </c>
      <c r="E3" t="s">
        <v>19</v>
      </c>
      <c r="F3" s="3">
        <v>42499.45208333333</v>
      </c>
      <c r="G3" t="s">
        <v>16</v>
      </c>
      <c r="I3" t="s">
        <v>17</v>
      </c>
      <c r="J3" t="s">
        <v>20</v>
      </c>
      <c r="K3" t="s">
        <v>20</v>
      </c>
      <c r="M3" s="2" t="str">
        <f>+CONCATENATE("|",A3,"|",B3,"|",C3,"|",D3,"|",G3,,"|""&lt;notextile&gt;",E3,"&lt;/notextile&gt;"":",N$1,B3,"|",L3,"|",TEXT(F3,"YYYY/MM/DD"),"|",I3,"|",K3,"|")</f>
        <v>|44|1176|Feature|New|Issues|"&lt;notextile&gt;Recurring Tasks&lt;/notextile&gt;":http://www.redmine.org/issues/1176||2016/05/09|| #7319,  #10839,  #20821|</v>
      </c>
    </row>
    <row r="4" spans="1:14" x14ac:dyDescent="0.2">
      <c r="A4">
        <v>42</v>
      </c>
      <c r="B4">
        <v>5358</v>
      </c>
      <c r="C4" t="s">
        <v>13</v>
      </c>
      <c r="D4" t="s">
        <v>14</v>
      </c>
      <c r="E4" t="s">
        <v>21</v>
      </c>
      <c r="F4" s="3">
        <v>42741.638194444444</v>
      </c>
      <c r="G4" t="s">
        <v>16</v>
      </c>
      <c r="I4" t="s">
        <v>17</v>
      </c>
      <c r="J4" t="s">
        <v>22</v>
      </c>
      <c r="K4" t="s">
        <v>22</v>
      </c>
      <c r="M4" s="2" t="str">
        <f>+CONCATENATE("|",A4,"|",B4,"|",C4,"|",D4,"|",G4,,"|""&lt;notextile&gt;",E4,"&lt;/notextile&gt;"":",N$1,B4,"|",L4,"|",TEXT(F4,"YYYY/MM/DD"),"|",I4,"|",K4,"|")</f>
        <v>|42|5358|Feature|New|Issues|"&lt;notextile&gt;Share Issues Categories for sub-projects&lt;/notextile&gt;":http://www.redmine.org/issues/5358||2017/01/06|| #11898,  #1878,  #6794,  #16941,  #5186,  #4159,  #12362,  #12215|</v>
      </c>
    </row>
    <row r="5" spans="1:14" x14ac:dyDescent="0.2">
      <c r="A5">
        <v>42</v>
      </c>
      <c r="B5">
        <v>1040</v>
      </c>
      <c r="C5" t="s">
        <v>13</v>
      </c>
      <c r="D5" t="s">
        <v>23</v>
      </c>
      <c r="E5" t="s">
        <v>24</v>
      </c>
      <c r="F5" s="3">
        <v>42731.87777777778</v>
      </c>
      <c r="G5" t="s">
        <v>25</v>
      </c>
      <c r="I5" t="s">
        <v>17</v>
      </c>
      <c r="J5" t="s">
        <v>26</v>
      </c>
      <c r="K5" t="s">
        <v>26</v>
      </c>
      <c r="M5" s="2" t="str">
        <f>+CONCATENATE("|",A5,"|",B5,"|",C5,"|",D5,"|",G5,,"|""&lt;notextile&gt;",E5,"&lt;/notextile&gt;"":",N$1,B5,"|",L5,"|",TEXT(F5,"YYYY/MM/DD"),"|",I5,"|",K5,"|")</f>
        <v>|42|1040|Feature|Reopened|UI|"&lt;notextile&gt;Global wiki&lt;/notextile&gt;":http://www.redmine.org/issues/1040||2016/12/27|| #3048,  #13722,  #1982,  #907,  #381,  #6027,  #7642|</v>
      </c>
    </row>
    <row r="6" spans="1:14" x14ac:dyDescent="0.2">
      <c r="A6">
        <v>40</v>
      </c>
      <c r="B6">
        <v>1739</v>
      </c>
      <c r="C6" t="s">
        <v>13</v>
      </c>
      <c r="D6" t="s">
        <v>14</v>
      </c>
      <c r="E6" t="s">
        <v>27</v>
      </c>
      <c r="F6" s="3">
        <v>42739.46597222222</v>
      </c>
      <c r="G6" t="s">
        <v>16</v>
      </c>
      <c r="I6" t="s">
        <v>28</v>
      </c>
      <c r="J6" t="s">
        <v>29</v>
      </c>
      <c r="K6" t="s">
        <v>29</v>
      </c>
      <c r="M6" s="2" t="str">
        <f>+CONCATENATE("|",A6,"|",B6,"|",C6,"|",D6,"|",G6,,"|""&lt;notextile&gt;",E6,"&lt;/notextile&gt;"":",N$1,B6,"|",L6,"|",TEXT(F6,"YYYY/MM/DD"),"|",I6,"|",K6,"|")</f>
        <v>|40|1739|Feature|New|Issues|"&lt;notextile&gt;Add ability to change issue owner&lt;/notextile&gt;":http://www.redmine.org/issues/1739||2017/01/04|Unplanned| #6373,  #4805,  #7896,  #2035,  #3642,  #3799,  #9701,  #14465,  #23460|</v>
      </c>
    </row>
    <row r="7" spans="1:14" x14ac:dyDescent="0.2">
      <c r="A7">
        <v>38</v>
      </c>
      <c r="B7">
        <v>1853</v>
      </c>
      <c r="C7" t="s">
        <v>13</v>
      </c>
      <c r="D7" t="s">
        <v>14</v>
      </c>
      <c r="E7" t="s">
        <v>30</v>
      </c>
      <c r="F7" s="3">
        <v>42710.533333333333</v>
      </c>
      <c r="G7" t="s">
        <v>31</v>
      </c>
      <c r="I7" t="s">
        <v>32</v>
      </c>
      <c r="J7" t="s">
        <v>33</v>
      </c>
      <c r="K7" t="s">
        <v>33</v>
      </c>
      <c r="M7" s="2" t="str">
        <f>+CONCATENATE("|",A7,"|",B7,"|",C7,"|",D7,"|",G7,,"|""&lt;notextile&gt;",E7,"&lt;/notextile&gt;"":",N$1,B7,"|",L7,"|",TEXT(F7,"YYYY/MM/DD"),"|",I7,"|",K7,"|")</f>
        <v>|38|1853|Feature|New|Projects|"&lt;notextile&gt;Make Projects truly independent of each other&lt;/notextile&gt;":http://www.redmine.org/issues/1853||2016/12/06|Candidate for next major release| #2076,  #973,  #2905,  #850,  #552,  #1086,  #3967,  #4015,  #1767,  #9194,  #10027,  #5127,  #7349,  #13742,  #4462,  #18424,  #18425|</v>
      </c>
    </row>
    <row r="8" spans="1:14" x14ac:dyDescent="0.2">
      <c r="A8">
        <v>37</v>
      </c>
      <c r="B8">
        <v>3647</v>
      </c>
      <c r="C8" t="s">
        <v>13</v>
      </c>
      <c r="D8" t="s">
        <v>14</v>
      </c>
      <c r="E8" t="s">
        <v>34</v>
      </c>
      <c r="F8" s="3">
        <v>42587.477777777778</v>
      </c>
      <c r="G8" t="s">
        <v>35</v>
      </c>
      <c r="I8" t="s">
        <v>17</v>
      </c>
      <c r="J8" t="s">
        <v>36</v>
      </c>
      <c r="K8" t="s">
        <v>36</v>
      </c>
      <c r="M8" s="2" t="str">
        <f>+CONCATENATE("|",A8,"|",B8,"|",C8,"|",D8,"|",G8,,"|""&lt;notextile&gt;",E8,"&lt;/notextile&gt;"":",N$1,B8,"|",L8,"|",TEXT(F8,"YYYY/MM/DD"),"|",I8,"|",K8,"|")</f>
        <v>|37|3647|Feature|New|Importers|"&lt;notextile&gt;Data Import/Export System&lt;/notextile&gt;":http://www.redmine.org/issues/3647||2016/08/05|| #17259,  #7884,  #9993|</v>
      </c>
    </row>
    <row r="9" spans="1:14" x14ac:dyDescent="0.2">
      <c r="A9">
        <v>36</v>
      </c>
      <c r="B9">
        <v>1011</v>
      </c>
      <c r="C9" t="s">
        <v>13</v>
      </c>
      <c r="D9" t="s">
        <v>14</v>
      </c>
      <c r="E9" t="s">
        <v>37</v>
      </c>
      <c r="F9" s="3">
        <v>42421.085416666669</v>
      </c>
      <c r="G9" t="s">
        <v>16</v>
      </c>
      <c r="I9" t="s">
        <v>17</v>
      </c>
      <c r="J9" t="s">
        <v>38</v>
      </c>
      <c r="K9" t="s">
        <v>38</v>
      </c>
      <c r="M9" s="2" t="str">
        <f>+CONCATENATE("|",A9,"|",B9,"|",C9,"|",D9,"|",G9,,"|""&lt;notextile&gt;",E9,"&lt;/notextile&gt;"":",N$1,B9,"|",L9,"|",TEXT(F9,"YYYY/MM/DD"),"|",I9,"|",K9,"|")</f>
        <v>|36|1011|Feature|New|Issues|"&lt;notextile&gt;Add voting to tickets&lt;/notextile&gt;":http://www.redmine.org/issues/1011||2016/02/21|| #8299,  #6945,  #1158,  #17288,  #8478,  #11200,  #16050,  #11655|</v>
      </c>
    </row>
    <row r="10" spans="1:14" x14ac:dyDescent="0.2">
      <c r="A10">
        <v>36</v>
      </c>
      <c r="B10">
        <v>1565</v>
      </c>
      <c r="C10" t="s">
        <v>13</v>
      </c>
      <c r="D10" t="s">
        <v>14</v>
      </c>
      <c r="E10" t="s">
        <v>39</v>
      </c>
      <c r="F10" s="3">
        <v>42537.379861111112</v>
      </c>
      <c r="G10" t="s">
        <v>40</v>
      </c>
      <c r="I10" t="s">
        <v>17</v>
      </c>
      <c r="J10" t="s">
        <v>41</v>
      </c>
      <c r="K10" t="s">
        <v>41</v>
      </c>
      <c r="M10" s="2" t="str">
        <f>+CONCATENATE("|",A10,"|",B10,"|",C10,"|",D10,"|",G10,,"|""&lt;notextile&gt;",E10,"&lt;/notextile&gt;"":",N$1,B10,"|",L10,"|",TEXT(F10,"YYYY/MM/DD"),"|",I10,"|",K10,"|")</f>
        <v>|36|1565|Feature|New|My page|"&lt;notextile&gt;Custom query on My page&lt;/notextile&gt;":http://www.redmine.org/issues/1565||2016/06/16|| #662,  #12223,  #574,  #12789,  #3220,  #2881,  #217,  #8808,  #8228,  #8304,  #1710,  #1051,  #4677,  #4001,  #6707,  #5563,  #9479|</v>
      </c>
    </row>
    <row r="11" spans="1:14" x14ac:dyDescent="0.2">
      <c r="A11">
        <v>32</v>
      </c>
      <c r="B11">
        <v>4179</v>
      </c>
      <c r="C11" t="s">
        <v>13</v>
      </c>
      <c r="D11" t="s">
        <v>14</v>
      </c>
      <c r="E11" t="s">
        <v>42</v>
      </c>
      <c r="F11" s="3">
        <v>42723.700694444444</v>
      </c>
      <c r="G11" t="s">
        <v>43</v>
      </c>
      <c r="I11" t="s">
        <v>28</v>
      </c>
      <c r="J11" t="s">
        <v>44</v>
      </c>
      <c r="K11" t="s">
        <v>44</v>
      </c>
      <c r="M11" s="2" t="str">
        <f>+CONCATENATE("|",A11,"|",B11,"|",C11,"|",D11,"|",G11,,"|""&lt;notextile&gt;",E11,"&lt;/notextile&gt;"":",N$1,B11,"|",L11,"|",TEXT(F11,"YYYY/MM/DD"),"|",I11,"|",K11,"|")</f>
        <v>|32|4179|Feature|New|Text formatting|"&lt;notextile&gt;Link to user in wiki syntax.&lt;/notextile&gt;":http://www.redmine.org/issues/4179||2016/12/19|Unplanned| #867,  #5228,  #13919,  #6690|</v>
      </c>
    </row>
    <row r="12" spans="1:14" x14ac:dyDescent="0.2">
      <c r="A12">
        <v>30</v>
      </c>
      <c r="B12">
        <v>973</v>
      </c>
      <c r="C12" t="s">
        <v>13</v>
      </c>
      <c r="D12" t="s">
        <v>14</v>
      </c>
      <c r="E12" t="s">
        <v>45</v>
      </c>
      <c r="F12" s="3">
        <v>42676.652777777781</v>
      </c>
      <c r="G12" t="s">
        <v>46</v>
      </c>
      <c r="I12" t="s">
        <v>17</v>
      </c>
      <c r="J12" t="s">
        <v>47</v>
      </c>
      <c r="K12" t="s">
        <v>47</v>
      </c>
      <c r="M12" s="2" t="str">
        <f>+CONCATENATE("|",A12,"|",B12,"|",C12,"|",D12,"|",G12,,"|""&lt;notextile&gt;",E12,"&lt;/notextile&gt;"":",N$1,B12,"|",L12,"|",TEXT(F12,"YYYY/MM/DD"),"|",I12,"|",K12,"|")</f>
        <v>|30|973|Feature|New|Issues workflow|"&lt;notextile&gt;Assign different status sets and workflows for separate projects&lt;/notextile&gt;":http://www.redmine.org/issues/973||2016/11/02|| #1853,  #3726,  #2905,  #1966,  #2240,  #285,  #4828,  #10331,  #7839,  #5991,  #6436,  #10039|</v>
      </c>
    </row>
    <row r="13" spans="1:14" x14ac:dyDescent="0.2">
      <c r="A13">
        <v>30</v>
      </c>
      <c r="B13">
        <v>12005</v>
      </c>
      <c r="C13" t="s">
        <v>13</v>
      </c>
      <c r="D13" t="s">
        <v>14</v>
      </c>
      <c r="E13" t="s">
        <v>48</v>
      </c>
      <c r="F13" s="3">
        <v>42556.008333333331</v>
      </c>
      <c r="G13" t="s">
        <v>46</v>
      </c>
      <c r="I13" t="s">
        <v>17</v>
      </c>
      <c r="J13" t="s">
        <v>49</v>
      </c>
      <c r="K13" t="s">
        <v>49</v>
      </c>
      <c r="M13" s="2" t="str">
        <f>+CONCATENATE("|",A13,"|",B13,"|",C13,"|",D13,"|",G13,,"|""&lt;notextile&gt;",E13,"&lt;/notextile&gt;"":",N$1,B13,"|",L13,"|",TEXT(F13,"YYYY/MM/DD"),"|",I13,"|",K13,"|")</f>
        <v>|30|12005|Feature|New|Issues workflow|"&lt;notextile&gt;Mightful workflow field enhancement: hide&lt;/notextile&gt;":http://www.redmine.org/issues/12005||2016/07/05|| #8050,  #5011,  #4707,  #9736,  #5037,  #8313,  #9421,  #8162,  #2618,  #10140,  #10162,  #12954,  #2979,  #2539,  #4670,  #11853,  #4485,  #15782,  #15918,  #12249,  #11329,  #8302,  #13729,  #12745,  #11963,  #14162|</v>
      </c>
    </row>
    <row r="14" spans="1:14" x14ac:dyDescent="0.2">
      <c r="A14">
        <v>28</v>
      </c>
      <c r="B14">
        <v>7360</v>
      </c>
      <c r="C14" t="s">
        <v>13</v>
      </c>
      <c r="D14" t="s">
        <v>14</v>
      </c>
      <c r="E14" t="s">
        <v>50</v>
      </c>
      <c r="F14" s="3">
        <v>42741.37222222222</v>
      </c>
      <c r="G14" t="s">
        <v>16</v>
      </c>
      <c r="I14" t="s">
        <v>51</v>
      </c>
      <c r="J14" t="s">
        <v>52</v>
      </c>
      <c r="K14" t="s">
        <v>52</v>
      </c>
      <c r="M14" s="2" t="str">
        <f>+CONCATENATE("|",A14,"|",B14,"|",C14,"|",D14,"|",G14,,"|""&lt;notextile&gt;",E14,"&lt;/notextile&gt;"":",N$1,B14,"|",L14,"|",TEXT(F14,"YYYY/MM/DD"),"|",I14,"|",K14,"|")</f>
        <v>|28|7360|Feature|New|Issues|"&lt;notextile&gt;Issue Custom Query: Default Query&lt;/notextile&gt;":http://www.redmine.org/issues/7360||2017/01/06|3.4.0| #8479,  #5515,  #4015,  #22156,  #13508,  #7999,  #12689,  #7244,  #16102,  #2829,  #7993|</v>
      </c>
    </row>
    <row r="15" spans="1:14" x14ac:dyDescent="0.2">
      <c r="A15">
        <v>28</v>
      </c>
      <c r="B15">
        <v>2636</v>
      </c>
      <c r="C15" t="s">
        <v>13</v>
      </c>
      <c r="D15" t="s">
        <v>14</v>
      </c>
      <c r="E15" t="s">
        <v>53</v>
      </c>
      <c r="F15" s="3">
        <v>42723.652083333334</v>
      </c>
      <c r="G15" t="s">
        <v>54</v>
      </c>
      <c r="I15" t="s">
        <v>17</v>
      </c>
      <c r="J15" t="s">
        <v>55</v>
      </c>
      <c r="K15" t="s">
        <v>55</v>
      </c>
      <c r="M15" s="2" t="str">
        <f>+CONCATENATE("|",A15,"|",B15,"|",C15,"|",D15,"|",G15,,"|""&lt;notextile&gt;",E15,"&lt;/notextile&gt;"":",N$1,B15,"|",L15,"|",TEXT(F15,"YYYY/MM/DD"),"|",I15,"|",K15,"|")</f>
        <v>|28|2636|Feature|New|Wiki|"&lt;notextile&gt;Feature Request: Wiki ACLs (Access control for individual pages)&lt;/notextile&gt;":http://www.redmine.org/issues/2636||2016/12/19|| #1086,  #8392|</v>
      </c>
    </row>
    <row r="16" spans="1:14" x14ac:dyDescent="0.2">
      <c r="A16">
        <v>27</v>
      </c>
      <c r="B16">
        <v>1712</v>
      </c>
      <c r="C16" t="s">
        <v>13</v>
      </c>
      <c r="D16" t="s">
        <v>14</v>
      </c>
      <c r="E16" t="s">
        <v>56</v>
      </c>
      <c r="F16" s="3">
        <v>42326.822222222225</v>
      </c>
      <c r="G16" t="s">
        <v>57</v>
      </c>
      <c r="I16" t="s">
        <v>17</v>
      </c>
      <c r="J16" t="s">
        <v>58</v>
      </c>
      <c r="K16" t="s">
        <v>58</v>
      </c>
      <c r="M16" s="2" t="str">
        <f>+CONCATENATE("|",A16,"|",B16,"|",C16,"|",D16,"|",G16,,"|""&lt;notextile&gt;",E16,"&lt;/notextile&gt;"":",N$1,B16,"|",L16,"|",TEXT(F16,"YYYY/MM/DD"),"|",I16,"|",K16,"|")</f>
        <v>|27|1712|Feature|New|Custom fields|"&lt;notextile&gt;add custom fields that are calculations of other fields&lt;/notextile&gt;":http://www.redmine.org/issues/1712||2015/11/18|| #8177,  #8599,  #17535,  #17582|</v>
      </c>
    </row>
    <row r="17" spans="1:13" x14ac:dyDescent="0.2">
      <c r="A17">
        <v>26</v>
      </c>
      <c r="B17">
        <v>1248</v>
      </c>
      <c r="C17" t="s">
        <v>13</v>
      </c>
      <c r="D17" t="s">
        <v>14</v>
      </c>
      <c r="E17" t="s">
        <v>59</v>
      </c>
      <c r="F17" s="3">
        <v>42732.898611111108</v>
      </c>
      <c r="G17" t="s">
        <v>60</v>
      </c>
      <c r="I17" t="s">
        <v>32</v>
      </c>
      <c r="J17" t="s">
        <v>61</v>
      </c>
      <c r="K17" t="s">
        <v>61</v>
      </c>
      <c r="M17" s="2" t="str">
        <f>+CONCATENATE("|",A17,"|",B17,"|",C17,"|",D17,"|",G17,,"|""&lt;notextile&gt;",E17,"&lt;/notextile&gt;"":",N$1,B17,"|",L17,"|",TEXT(F17,"YYYY/MM/DD"),"|",I17,"|",K17,"|")</f>
        <v>|26|1248|Feature|New|Permissions and roles|"&lt;notextile&gt;Permissions - Edit own issues&lt;/notextile&gt;":http://www.redmine.org/issues/1248||2016/12/28|Candidate for next major release| #7444,  #5195,  #8805,  #6194|</v>
      </c>
    </row>
    <row r="18" spans="1:13" x14ac:dyDescent="0.2">
      <c r="A18">
        <v>25</v>
      </c>
      <c r="B18">
        <v>8016</v>
      </c>
      <c r="C18" t="s">
        <v>13</v>
      </c>
      <c r="D18" t="s">
        <v>14</v>
      </c>
      <c r="E18" t="s">
        <v>62</v>
      </c>
      <c r="F18" s="3">
        <v>42619.084027777775</v>
      </c>
      <c r="G18" t="s">
        <v>16</v>
      </c>
      <c r="I18" t="s">
        <v>17</v>
      </c>
      <c r="J18" t="s">
        <v>63</v>
      </c>
      <c r="K18" t="s">
        <v>63</v>
      </c>
      <c r="M18" s="2" t="str">
        <f>+CONCATENATE("|",A18,"|",B18,"|",C18,"|",D18,"|",G18,,"|""&lt;notextile&gt;",E18,"&lt;/notextile&gt;"":",N$1,B18,"|",L18,"|",TEXT(F18,"YYYY/MM/DD"),"|",I18,"|",K18,"|")</f>
        <v>|25|8016|Feature|New|Issues|"&lt;notextile&gt;Drag-and-drop issue (ticket) ordering&lt;/notextile&gt;":http://www.redmine.org/issues/8016||2016/09/06|| #9183,  #9412,  #9184,  #22802|</v>
      </c>
    </row>
    <row r="19" spans="1:13" x14ac:dyDescent="0.2">
      <c r="A19">
        <v>25</v>
      </c>
      <c r="B19">
        <v>3224</v>
      </c>
      <c r="C19" t="s">
        <v>13</v>
      </c>
      <c r="D19" t="s">
        <v>14</v>
      </c>
      <c r="E19" t="s">
        <v>64</v>
      </c>
      <c r="F19" s="3">
        <v>42515.730555555558</v>
      </c>
      <c r="G19" t="s">
        <v>31</v>
      </c>
      <c r="I19" t="s">
        <v>32</v>
      </c>
      <c r="J19" t="s">
        <v>65</v>
      </c>
      <c r="K19" t="s">
        <v>65</v>
      </c>
      <c r="M19" s="2" t="str">
        <f>+CONCATENATE("|",A19,"|",B19,"|",C19,"|",D19,"|",G19,,"|""&lt;notextile&gt;",E19,"&lt;/notextile&gt;"":",N$1,B19,"|",L19,"|",TEXT(F19,"YYYY/MM/DD"),"|",I19,"|",K19,"|")</f>
        <v>|25|3224|Feature|New|Projects|"&lt;notextile&gt;Better project list&lt;/notextile&gt;":http://www.redmine.org/issues/3224||2016/05/25|Candidate for next major release| #7339,  #7091,  #5839,  #9207,  #9697,  #2117,  #12789,  #5920,  #6655,  #9075,  #3174,  #6319|</v>
      </c>
    </row>
    <row r="20" spans="1:13" x14ac:dyDescent="0.2">
      <c r="A20">
        <v>23</v>
      </c>
      <c r="B20">
        <v>2024</v>
      </c>
      <c r="C20" t="s">
        <v>13</v>
      </c>
      <c r="D20" t="s">
        <v>14</v>
      </c>
      <c r="E20" t="s">
        <v>66</v>
      </c>
      <c r="F20" s="3">
        <v>42422.561805555553</v>
      </c>
      <c r="G20" t="s">
        <v>67</v>
      </c>
      <c r="I20" t="s">
        <v>17</v>
      </c>
      <c r="J20" t="s">
        <v>68</v>
      </c>
      <c r="K20" t="s">
        <v>68</v>
      </c>
      <c r="M20" s="2" t="str">
        <f>+CONCATENATE("|",A20,"|",B20,"|",C20,"|",D20,"|",G20,,"|""&lt;notextile&gt;",E20,"&lt;/notextile&gt;"":",N$1,B20,"|",L20,"|",TEXT(F20,"YYYY/MM/DD"),"|",I20,"|",K20,"|")</f>
        <v>|23|2024|Feature|New|Gantt|"&lt;notextile&gt;gantt chart editing&lt;/notextile&gt;":http://www.redmine.org/issues/2024||2016/02/22|| #15396,  #1806,  #3062,  #6276|</v>
      </c>
    </row>
    <row r="21" spans="1:13" x14ac:dyDescent="0.2">
      <c r="A21">
        <v>23</v>
      </c>
      <c r="B21">
        <v>2585</v>
      </c>
      <c r="C21" t="s">
        <v>13</v>
      </c>
      <c r="D21" t="s">
        <v>14</v>
      </c>
      <c r="E21" t="s">
        <v>69</v>
      </c>
      <c r="F21" s="3">
        <v>42625.646527777775</v>
      </c>
      <c r="G21" t="s">
        <v>31</v>
      </c>
      <c r="I21" t="s">
        <v>17</v>
      </c>
      <c r="J21" t="s">
        <v>70</v>
      </c>
      <c r="K21" t="s">
        <v>70</v>
      </c>
      <c r="M21" s="2" t="str">
        <f>+CONCATENATE("|",A21,"|",B21,"|",C21,"|",D21,"|",G21,,"|""&lt;notextile&gt;",E21,"&lt;/notextile&gt;"":",N$1,B21,"|",L21,"|",TEXT(F21,"YYYY/MM/DD"),"|",I21,"|",K21,"|")</f>
        <v>|23|2585|Feature|New|Projects|"&lt;notextile&gt;Add Modules to hide/display Overview, Activity, Roadmap&lt;/notextile&gt;":http://www.redmine.org/issues/2585||2016/09/12|| #9930,  #4955|</v>
      </c>
    </row>
    <row r="22" spans="1:13" x14ac:dyDescent="0.2">
      <c r="A22">
        <v>20</v>
      </c>
      <c r="B22">
        <v>1380</v>
      </c>
      <c r="C22" t="s">
        <v>13</v>
      </c>
      <c r="D22" t="s">
        <v>14</v>
      </c>
      <c r="E22" t="s">
        <v>71</v>
      </c>
      <c r="F22" s="3">
        <v>42696.408333333333</v>
      </c>
      <c r="G22" t="s">
        <v>16</v>
      </c>
      <c r="I22" t="s">
        <v>17</v>
      </c>
      <c r="J22" t="s">
        <v>72</v>
      </c>
      <c r="K22" t="s">
        <v>72</v>
      </c>
      <c r="M22" s="2" t="str">
        <f>+CONCATENATE("|",A22,"|",B22,"|",C22,"|",D22,"|",G22,,"|""&lt;notextile&gt;",E22,"&lt;/notextile&gt;"":",N$1,B22,"|",L22,"|",TEXT(F22,"YYYY/MM/DD"),"|",I22,"|",K22,"|")</f>
        <v>|20|1380|Feature|New|Issues|"&lt;notextile&gt;Deleting an issue only marks it as being deleted&lt;/notextile&gt;":http://www.redmine.org/issues/1380||2016/11/22|| #6666,  #7900,  #18027|</v>
      </c>
    </row>
    <row r="23" spans="1:13" x14ac:dyDescent="0.2">
      <c r="A23">
        <v>20</v>
      </c>
      <c r="B23">
        <v>643</v>
      </c>
      <c r="C23" t="s">
        <v>13</v>
      </c>
      <c r="D23" t="s">
        <v>14</v>
      </c>
      <c r="E23" t="s">
        <v>73</v>
      </c>
      <c r="F23" s="3">
        <v>42619.914583333331</v>
      </c>
      <c r="G23" t="s">
        <v>16</v>
      </c>
      <c r="I23" t="s">
        <v>32</v>
      </c>
      <c r="J23" t="s">
        <v>74</v>
      </c>
      <c r="K23" t="s">
        <v>74</v>
      </c>
      <c r="M23" s="2" t="str">
        <f>+CONCATENATE("|",A23,"|",B23,"|",C23,"|",D23,"|",G23,,"|""&lt;notextile&gt;",E23,"&lt;/notextile&gt;"":",N$1,B23,"|",L23,"|",TEXT(F23,"YYYY/MM/DD"),"|",I23,"|",K23,"|")</f>
        <v>|20|643|Feature|New|Issues|"&lt;notextile&gt;Issue description templates&lt;/notextile&gt;":http://www.redmine.org/issues/643||2016/09/06|Candidate for next major release| #2931,  #6715,  #12807,  #3153|</v>
      </c>
    </row>
    <row r="24" spans="1:13" x14ac:dyDescent="0.2">
      <c r="A24">
        <v>17</v>
      </c>
      <c r="B24">
        <v>7907</v>
      </c>
      <c r="C24" t="s">
        <v>13</v>
      </c>
      <c r="D24" t="s">
        <v>14</v>
      </c>
      <c r="E24" t="s">
        <v>75</v>
      </c>
      <c r="F24" s="3">
        <v>42664.331250000003</v>
      </c>
      <c r="G24" t="s">
        <v>16</v>
      </c>
      <c r="I24" t="s">
        <v>17</v>
      </c>
      <c r="J24" t="s">
        <v>76</v>
      </c>
      <c r="K24" t="s">
        <v>76</v>
      </c>
      <c r="M24" s="2" t="str">
        <f>+CONCATENATE("|",A24,"|",B24,"|",C24,"|",D24,"|",G24,,"|""&lt;notextile&gt;",E24,"&lt;/notextile&gt;"":",N$1,B24,"|",L24,"|",TEXT(F24,"YYYY/MM/DD"),"|",I24,"|",K24,"|")</f>
        <v>|17|7907|Feature|New|Issues|"&lt;notextile&gt;Display Issues in a hierarchy (tree)&lt;/notextile&gt;":http://www.redmine.org/issues/7907||2016/10/21|| #6116,  #10048,  #5275,  #6320,  #10296,  #7417,  #12648,  #20099|</v>
      </c>
    </row>
    <row r="25" spans="1:13" x14ac:dyDescent="0.2">
      <c r="A25">
        <v>17</v>
      </c>
      <c r="B25">
        <v>1086</v>
      </c>
      <c r="C25" t="s">
        <v>13</v>
      </c>
      <c r="D25" t="s">
        <v>14</v>
      </c>
      <c r="E25" t="s">
        <v>77</v>
      </c>
      <c r="F25" s="3">
        <v>42710.521527777775</v>
      </c>
      <c r="G25" t="s">
        <v>60</v>
      </c>
      <c r="I25" t="s">
        <v>17</v>
      </c>
      <c r="J25" t="s">
        <v>78</v>
      </c>
      <c r="K25" t="s">
        <v>78</v>
      </c>
      <c r="M25" s="2" t="str">
        <f>+CONCATENATE("|",A25,"|",B25,"|",C25,"|",D25,"|",G25,,"|""&lt;notextile&gt;",E25,"&lt;/notextile&gt;"":",N$1,B25,"|",L25,"|",TEXT(F25,"YYYY/MM/DD"),"|",I25,"|",K25,"|")</f>
        <v>|17|1086|Feature|New|Permissions and roles|"&lt;notextile&gt;Fine grained permissions&lt;/notextile&gt;":http://www.redmine.org/issues/1086||2016/12/06|| #1853,  #2636,  #4550,  #2076,  #1428|</v>
      </c>
    </row>
    <row r="26" spans="1:13" x14ac:dyDescent="0.2">
      <c r="A26">
        <v>16</v>
      </c>
      <c r="B26">
        <v>7900</v>
      </c>
      <c r="C26" t="s">
        <v>13</v>
      </c>
      <c r="D26" t="s">
        <v>14</v>
      </c>
      <c r="E26" t="s">
        <v>79</v>
      </c>
      <c r="F26" s="3">
        <v>42712.527083333334</v>
      </c>
      <c r="G26" t="s">
        <v>16</v>
      </c>
      <c r="I26" t="s">
        <v>17</v>
      </c>
      <c r="J26" t="s">
        <v>80</v>
      </c>
      <c r="K26" t="s">
        <v>80</v>
      </c>
      <c r="M26" s="2" t="str">
        <f>+CONCATENATE("|",A26,"|",B26,"|",C26,"|",D26,"|",G26,,"|""&lt;notextile&gt;",E26,"&lt;/notextile&gt;"":",N$1,B26,"|",L26,"|",TEXT(F26,"YYYY/MM/DD"),"|",I26,"|",K26,"|")</f>
        <v>|16|7900|Feature|New|Issues|"&lt;notextile&gt;Restore issue&lt;/notextile&gt;":http://www.redmine.org/issues/7900||2016/12/08|| #1380,  #6666|</v>
      </c>
    </row>
    <row r="27" spans="1:13" x14ac:dyDescent="0.2">
      <c r="A27">
        <v>16</v>
      </c>
      <c r="B27">
        <v>6666</v>
      </c>
      <c r="C27" t="s">
        <v>13</v>
      </c>
      <c r="D27" t="s">
        <v>14</v>
      </c>
      <c r="E27" t="s">
        <v>81</v>
      </c>
      <c r="F27" s="3">
        <v>42418.15902777778</v>
      </c>
      <c r="G27" t="s">
        <v>16</v>
      </c>
      <c r="I27" t="s">
        <v>17</v>
      </c>
      <c r="J27" t="s">
        <v>82</v>
      </c>
      <c r="K27" t="s">
        <v>82</v>
      </c>
      <c r="M27" s="2" t="str">
        <f>+CONCATENATE("|",A27,"|",B27,"|",C27,"|",D27,"|",G27,,"|""&lt;notextile&gt;",E27,"&lt;/notextile&gt;"":",N$1,B27,"|",L27,"|",TEXT(F27,"YYYY/MM/DD"),"|",I27,"|",K27,"|")</f>
        <v>|16|6666|Feature|New|Issues|"&lt;notextile&gt;Soft delete of issues&lt;/notextile&gt;":http://www.redmine.org/issues/6666||2016/02/18|| #1380,  #7900,  #18027,  #8942,  #12585,  #16465,  #21618|</v>
      </c>
    </row>
    <row r="28" spans="1:13" x14ac:dyDescent="0.2">
      <c r="A28">
        <v>16</v>
      </c>
      <c r="B28">
        <v>4511</v>
      </c>
      <c r="C28" t="s">
        <v>13</v>
      </c>
      <c r="D28" t="s">
        <v>14</v>
      </c>
      <c r="E28" t="s">
        <v>83</v>
      </c>
      <c r="F28" s="3">
        <v>42304.647222222222</v>
      </c>
      <c r="G28" t="s">
        <v>16</v>
      </c>
      <c r="I28" t="s">
        <v>17</v>
      </c>
      <c r="J28" t="s">
        <v>84</v>
      </c>
      <c r="K28" t="s">
        <v>84</v>
      </c>
      <c r="M28" s="2" t="str">
        <f>+CONCATENATE("|",A28,"|",B28,"|",C28,"|",D28,"|",G28,,"|""&lt;notextile&gt;",E28,"&lt;/notextile&gt;"":",N$1,B28,"|",L28,"|",TEXT(F28,"YYYY/MM/DD"),"|",I28,"|",K28,"|")</f>
        <v>|16|4511|Feature|New|Issues|"&lt;notextile&gt;Allowing to add user groups as watchers for issues&lt;/notextile&gt;":http://www.redmine.org/issues/4511||2015/10/27|| #10121,  #13513,  #4244|</v>
      </c>
    </row>
    <row r="29" spans="1:13" x14ac:dyDescent="0.2">
      <c r="A29">
        <v>16</v>
      </c>
      <c r="B29">
        <v>1278</v>
      </c>
      <c r="C29" t="s">
        <v>13</v>
      </c>
      <c r="D29" t="s">
        <v>14</v>
      </c>
      <c r="E29" t="s">
        <v>85</v>
      </c>
      <c r="F29" s="3">
        <v>42422.563194444447</v>
      </c>
      <c r="G29" t="s">
        <v>16</v>
      </c>
      <c r="I29" t="s">
        <v>17</v>
      </c>
      <c r="J29" t="s">
        <v>86</v>
      </c>
      <c r="K29" t="s">
        <v>86</v>
      </c>
      <c r="M29" s="2" t="str">
        <f>+CONCATENATE("|",A29,"|",B29,"|",C29,"|",D29,"|",G29,,"|""&lt;notextile&gt;",E29,"&lt;/notextile&gt;"":",N$1,B29,"|",L29,"|",TEXT(F29,"YYYY/MM/DD"),"|",I29,"|",K29,"|")</f>
        <v>|16|1278|Feature|New|Issues|"&lt;notextile&gt;Creating global (default) categories.&lt;/notextile&gt;":http://www.redmine.org/issues/1278||2016/02/22|| #2521|</v>
      </c>
    </row>
    <row r="30" spans="1:13" x14ac:dyDescent="0.2">
      <c r="A30">
        <v>16</v>
      </c>
      <c r="B30">
        <v>8991</v>
      </c>
      <c r="C30" t="s">
        <v>13</v>
      </c>
      <c r="D30" t="s">
        <v>14</v>
      </c>
      <c r="E30" t="s">
        <v>87</v>
      </c>
      <c r="F30" s="3">
        <v>42619.55972222222</v>
      </c>
      <c r="G30" t="s">
        <v>88</v>
      </c>
      <c r="I30" t="s">
        <v>17</v>
      </c>
      <c r="J30" t="s">
        <v>89</v>
      </c>
      <c r="K30" t="s">
        <v>89</v>
      </c>
      <c r="M30" s="2" t="str">
        <f>+CONCATENATE("|",A30,"|",B30,"|",C30,"|",D30,"|",G30,,"|""&lt;notextile&gt;",E30,"&lt;/notextile&gt;"":",N$1,B30,"|",L30,"|",TEXT(F30,"YYYY/MM/DD"),"|",I30,"|",K30,"|")</f>
        <v>|16|8991|Feature|New|Roadmap|"&lt;notextile&gt;Nested versions for projects with sub-projects&lt;/notextile&gt;":http://www.redmine.org/issues/8991||2016/09/06|| #374,  #13387,  #4585,  #18126,  #22790|</v>
      </c>
    </row>
    <row r="31" spans="1:13" x14ac:dyDescent="0.2">
      <c r="A31">
        <v>15</v>
      </c>
      <c r="B31">
        <v>8241</v>
      </c>
      <c r="C31" t="s">
        <v>13</v>
      </c>
      <c r="D31" t="s">
        <v>14</v>
      </c>
      <c r="E31" t="s">
        <v>90</v>
      </c>
      <c r="F31" s="3">
        <v>42612.416666666664</v>
      </c>
      <c r="G31" t="s">
        <v>91</v>
      </c>
      <c r="I31" t="s">
        <v>17</v>
      </c>
      <c r="J31" t="s">
        <v>92</v>
      </c>
      <c r="K31" t="s">
        <v>92</v>
      </c>
      <c r="M31" s="2" t="str">
        <f>+CONCATENATE("|",A31,"|",B31,"|",C31,"|",D31,"|",G31,,"|""&lt;notextile&gt;",E31,"&lt;/notextile&gt;"":",N$1,B31,"|",L31,"|",TEXT(F31,"YYYY/MM/DD"),"|",I31,"|",K31,"|")</f>
        <v>|15|8241|Feature|New|Email notifications|"&lt;notextile&gt;Advanced notification: per user, per project configurable schedule, event filter and notification format&lt;/notextile&gt;":http://www.redmine.org/issues/8241||2016/08/30|| #11894,  #11619,  #8406,  #8675,  #415,  #8409,  #7349,  #2549,  #8382,  #8374,  #3069,  #23565,  #8331,  #11996,  #8268,  #3857|</v>
      </c>
    </row>
    <row r="32" spans="1:13" x14ac:dyDescent="0.2">
      <c r="A32">
        <v>15</v>
      </c>
      <c r="B32">
        <v>2035</v>
      </c>
      <c r="C32" t="s">
        <v>13</v>
      </c>
      <c r="D32" t="s">
        <v>14</v>
      </c>
      <c r="E32" t="s">
        <v>93</v>
      </c>
      <c r="F32" s="3">
        <v>42709.478472222225</v>
      </c>
      <c r="G32" t="s">
        <v>16</v>
      </c>
      <c r="I32" t="s">
        <v>17</v>
      </c>
      <c r="J32" t="s">
        <v>94</v>
      </c>
      <c r="K32" t="s">
        <v>94</v>
      </c>
      <c r="M32" s="2" t="str">
        <f>+CONCATENATE("|",A32,"|",B32,"|",C32,"|",D32,"|",G32,,"|""&lt;notextile&gt;",E32,"&lt;/notextile&gt;"":",N$1,B32,"|",L32,"|",TEXT(F32,"YYYY/MM/DD"),"|",I32,"|",K32,"|")</f>
        <v>|15|2035|Feature|New|Issues|"&lt;notextile&gt;Issue reporter should be editable&lt;/notextile&gt;":http://www.redmine.org/issues/2035||2016/12/05|| #1739|</v>
      </c>
    </row>
    <row r="33" spans="1:13" x14ac:dyDescent="0.2">
      <c r="A33">
        <v>15</v>
      </c>
      <c r="B33">
        <v>8488</v>
      </c>
      <c r="C33" t="s">
        <v>13</v>
      </c>
      <c r="D33" t="s">
        <v>14</v>
      </c>
      <c r="E33" t="s">
        <v>95</v>
      </c>
      <c r="F33" s="3">
        <v>42591.402777777781</v>
      </c>
      <c r="G33" t="s">
        <v>16</v>
      </c>
      <c r="I33" t="s">
        <v>32</v>
      </c>
      <c r="J33" t="s">
        <v>96</v>
      </c>
      <c r="K33" t="s">
        <v>96</v>
      </c>
      <c r="M33" s="2" t="str">
        <f>+CONCATENATE("|",A33,"|",B33,"|",C33,"|",D33,"|",G33,,"|""&lt;notextile&gt;",E33,"&lt;/notextile&gt;"":",N$1,B33,"|",L33,"|",TEXT(F33,"YYYY/MM/DD"),"|",I33,"|",K33,"|")</f>
        <v>|15|8488|Feature|New|Issues|"&lt;notextile&gt;Create an 'Involve' mechanism to private issues&lt;/notextile&gt;":http://www.redmine.org/issues/8488||2016/08/09|Candidate for next major release| #7414,  #7412,  #11888,  #12945,  #12666,  #13512,  #13533,  #285,  #16845,  #22977,  #23546,  #9330,  #10173,  #12584,  #11718,  #13828,  #14318|</v>
      </c>
    </row>
    <row r="34" spans="1:13" x14ac:dyDescent="0.2">
      <c r="A34">
        <v>15</v>
      </c>
      <c r="B34">
        <v>11313</v>
      </c>
      <c r="C34" t="s">
        <v>13</v>
      </c>
      <c r="D34" t="s">
        <v>14</v>
      </c>
      <c r="E34" t="s">
        <v>97</v>
      </c>
      <c r="F34" s="3">
        <v>42570.443055555559</v>
      </c>
      <c r="G34" t="s">
        <v>46</v>
      </c>
      <c r="I34" t="s">
        <v>32</v>
      </c>
      <c r="J34" t="s">
        <v>98</v>
      </c>
      <c r="K34" t="s">
        <v>98</v>
      </c>
      <c r="M34" s="2" t="str">
        <f>+CONCATENATE("|",A34,"|",B34,"|",C34,"|",D34,"|",G34,,"|""&lt;notextile&gt;",E34,"&lt;/notextile&gt;"":",N$1,B34,"|",L34,"|",TEXT(F34,"YYYY/MM/DD"),"|",I34,"|",K34,"|")</f>
        <v>|15|11313|Feature|New|Issues workflow|"&lt;notextile&gt;Automatic closing of resolved issues&lt;/notextile&gt;":http://www.redmine.org/issues/11313||2016/07/19|Candidate for next major release| #1306,  #16769|</v>
      </c>
    </row>
    <row r="35" spans="1:13" x14ac:dyDescent="0.2">
      <c r="A35">
        <v>15</v>
      </c>
      <c r="B35">
        <v>3967</v>
      </c>
      <c r="C35" t="s">
        <v>13</v>
      </c>
      <c r="D35" t="s">
        <v>23</v>
      </c>
      <c r="E35" t="s">
        <v>99</v>
      </c>
      <c r="F35" s="3">
        <v>42628.164583333331</v>
      </c>
      <c r="G35" t="s">
        <v>31</v>
      </c>
      <c r="I35" t="s">
        <v>17</v>
      </c>
      <c r="J35" t="s">
        <v>100</v>
      </c>
      <c r="K35" t="s">
        <v>100</v>
      </c>
      <c r="M35" s="2" t="str">
        <f>+CONCATENATE("|",A35,"|",B35,"|",C35,"|",D35,"|",G35,,"|""&lt;notextile&gt;",E35,"&lt;/notextile&gt;"":",N$1,B35,"|",L35,"|",TEXT(F35,"YYYY/MM/DD"),"|",I35,"|",K35,"|")</f>
        <v>|15|3967|Feature|Reopened|Projects|"&lt;notextile&gt;Ability to define default columns to display based on project&lt;/notextile&gt;":http://www.redmine.org/issues/3967||2016/09/15|| #4015,  #1853,  #1943,  #2022,  #3318|</v>
      </c>
    </row>
    <row r="36" spans="1:13" x14ac:dyDescent="0.2">
      <c r="A36">
        <v>14</v>
      </c>
      <c r="B36">
        <v>7849</v>
      </c>
      <c r="C36" t="s">
        <v>13</v>
      </c>
      <c r="D36" t="s">
        <v>14</v>
      </c>
      <c r="E36" t="s">
        <v>101</v>
      </c>
      <c r="F36" s="3">
        <v>41918.53125</v>
      </c>
      <c r="G36" t="s">
        <v>16</v>
      </c>
      <c r="I36" t="s">
        <v>17</v>
      </c>
      <c r="J36" t="s">
        <v>102</v>
      </c>
      <c r="K36" t="s">
        <v>102</v>
      </c>
      <c r="M36" s="2" t="str">
        <f>+CONCATENATE("|",A36,"|",B36,"|",C36,"|",D36,"|",G36,,"|""&lt;notextile&gt;",E36,"&lt;/notextile&gt;"":",N$1,B36,"|",L36,"|",TEXT(F36,"YYYY/MM/DD"),"|",I36,"|",K36,"|")</f>
        <v>|14|7849|Feature|New|Issues|"&lt;notextile&gt;custom issue relation types&lt;/notextile&gt;":http://www.redmine.org/issues/7849||2014/10/06|| #13690,  #15340,  #16117,  #18034,  #11276,  #11311|</v>
      </c>
    </row>
    <row r="37" spans="1:13" x14ac:dyDescent="0.2">
      <c r="A37">
        <v>14</v>
      </c>
      <c r="B37">
        <v>2117</v>
      </c>
      <c r="C37" t="s">
        <v>13</v>
      </c>
      <c r="D37" t="s">
        <v>14</v>
      </c>
      <c r="E37" t="s">
        <v>103</v>
      </c>
      <c r="F37" s="3">
        <v>42188.796527777777</v>
      </c>
      <c r="G37" t="s">
        <v>25</v>
      </c>
      <c r="I37" t="s">
        <v>17</v>
      </c>
      <c r="J37" t="s">
        <v>104</v>
      </c>
      <c r="K37" t="s">
        <v>104</v>
      </c>
      <c r="M37" s="2" t="str">
        <f>+CONCATENATE("|",A37,"|",B37,"|",C37,"|",D37,"|",G37,,"|""&lt;notextile&gt;",E37,"&lt;/notextile&gt;"":",N$1,B37,"|",L37,"|",TEXT(F37,"YYYY/MM/DD"),"|",I37,"|",K37,"|")</f>
        <v>|14|2117|Feature|New|UI|"&lt;notextile&gt;Alternative view for "Projects" page&lt;/notextile&gt;":http://www.redmine.org/issues/2117||2015/07/03|| #7982,  #6522,  #3224,  #805,  #700|</v>
      </c>
    </row>
    <row r="38" spans="1:13" x14ac:dyDescent="0.2">
      <c r="A38">
        <v>13</v>
      </c>
      <c r="B38">
        <v>1263</v>
      </c>
      <c r="C38" t="s">
        <v>13</v>
      </c>
      <c r="D38" t="s">
        <v>14</v>
      </c>
      <c r="E38" t="s">
        <v>105</v>
      </c>
      <c r="F38" s="3">
        <v>41211.614583333336</v>
      </c>
      <c r="G38" t="s">
        <v>35</v>
      </c>
      <c r="I38" t="s">
        <v>17</v>
      </c>
      <c r="J38">
        <v>0</v>
      </c>
      <c r="K38" t="s">
        <v>17</v>
      </c>
      <c r="M38" s="2" t="str">
        <f>+CONCATENATE("|",A38,"|",B38,"|",C38,"|",D38,"|",G38,,"|""&lt;notextile&gt;",E38,"&lt;/notextile&gt;"":",N$1,B38,"|",L38,"|",TEXT(F38,"YYYY/MM/DD"),"|",I38,"|",K38,"|")</f>
        <v>|13|1263|Feature|New|Importers|"&lt;notextile&gt;Dokuwiki importer.&lt;/notextile&gt;":http://www.redmine.org/issues/1263||2012/10/29|||</v>
      </c>
    </row>
    <row r="39" spans="1:13" x14ac:dyDescent="0.2">
      <c r="A39">
        <v>13</v>
      </c>
      <c r="B39">
        <v>482</v>
      </c>
      <c r="C39" t="s">
        <v>13</v>
      </c>
      <c r="D39" t="s">
        <v>14</v>
      </c>
      <c r="E39" t="s">
        <v>106</v>
      </c>
      <c r="F39" s="3">
        <v>42600.451388888891</v>
      </c>
      <c r="G39" t="s">
        <v>16</v>
      </c>
      <c r="I39" t="s">
        <v>17</v>
      </c>
      <c r="J39" t="s">
        <v>107</v>
      </c>
      <c r="K39" t="s">
        <v>107</v>
      </c>
      <c r="M39" s="2" t="str">
        <f>+CONCATENATE("|",A39,"|",B39,"|",C39,"|",D39,"|",G39,,"|""&lt;notextile&gt;",E39,"&lt;/notextile&gt;"":",N$1,B39,"|",L39,"|",TEXT(F39,"YYYY/MM/DD"),"|",I39,"|",K39,"|")</f>
        <v>|13|482|Feature|New|Issues|"&lt;notextile&gt;default assignment setting&lt;/notextile&gt;":http://www.redmine.org/issues/482||2016/08/18|| #10947,  #11652,  #2709,  #13789,  #3517,  #448|</v>
      </c>
    </row>
    <row r="40" spans="1:13" x14ac:dyDescent="0.2">
      <c r="A40">
        <v>13</v>
      </c>
      <c r="B40">
        <v>1624</v>
      </c>
      <c r="C40" t="s">
        <v>13</v>
      </c>
      <c r="D40" t="s">
        <v>14</v>
      </c>
      <c r="E40" t="s">
        <v>108</v>
      </c>
      <c r="F40" s="3">
        <v>42613.788888888892</v>
      </c>
      <c r="G40" t="s">
        <v>16</v>
      </c>
      <c r="I40" t="s">
        <v>17</v>
      </c>
      <c r="J40" t="s">
        <v>109</v>
      </c>
      <c r="K40" t="s">
        <v>109</v>
      </c>
      <c r="M40" s="2" t="str">
        <f>+CONCATENATE("|",A40,"|",B40,"|",C40,"|",D40,"|",G40,,"|""&lt;notextile&gt;",E40,"&lt;/notextile&gt;"":",N$1,B40,"|",L40,"|",TEXT(F40,"YYYY/MM/DD"),"|",I40,"|",K40,"|")</f>
        <v>|13|1624|Feature|New|Issues|"&lt;notextile&gt;Issue merging&lt;/notextile&gt;":http://www.redmine.org/issues/1624||2016/08/31|| #7997,  #3708,  #6900|</v>
      </c>
    </row>
    <row r="41" spans="1:13" x14ac:dyDescent="0.2">
      <c r="A41">
        <v>13</v>
      </c>
      <c r="B41">
        <v>11969</v>
      </c>
      <c r="C41" t="s">
        <v>13</v>
      </c>
      <c r="D41" t="s">
        <v>14</v>
      </c>
      <c r="E41" t="s">
        <v>110</v>
      </c>
      <c r="F41" s="3">
        <v>42710.361805555556</v>
      </c>
      <c r="G41" t="s">
        <v>16</v>
      </c>
      <c r="I41" t="s">
        <v>17</v>
      </c>
      <c r="J41" t="s">
        <v>111</v>
      </c>
      <c r="K41" t="s">
        <v>111</v>
      </c>
      <c r="M41" s="2" t="str">
        <f>+CONCATENATE("|",A41,"|",B41,"|",C41,"|",D41,"|",G41,,"|""&lt;notextile&gt;",E41,"&lt;/notextile&gt;"":",N$1,B41,"|",L41,"|",TEXT(F41,"YYYY/MM/DD"),"|",I41,"|",K41,"|")</f>
        <v>|13|11969|Feature|New|Issues|"&lt;notextile&gt;Subtask display fields&lt;/notextile&gt;":http://www.redmine.org/issues/11969||2016/12/06|| #14017|</v>
      </c>
    </row>
    <row r="42" spans="1:13" x14ac:dyDescent="0.2">
      <c r="A42">
        <v>13</v>
      </c>
      <c r="B42">
        <v>12706</v>
      </c>
      <c r="C42" t="s">
        <v>13</v>
      </c>
      <c r="D42" t="s">
        <v>112</v>
      </c>
      <c r="E42" t="s">
        <v>113</v>
      </c>
      <c r="F42" s="3">
        <v>42561.552777777775</v>
      </c>
      <c r="G42" t="s">
        <v>16</v>
      </c>
      <c r="I42" t="s">
        <v>51</v>
      </c>
      <c r="J42" t="s">
        <v>114</v>
      </c>
      <c r="K42" t="s">
        <v>114</v>
      </c>
      <c r="M42" s="2" t="str">
        <f>+CONCATENATE("|",A42,"|",B42,"|",C42,"|",D42,"|",G42,,"|""&lt;notextile&gt;",E42,"&lt;/notextile&gt;"":",N$1,B42,"|",L42,"|",TEXT(F42,"YYYY/MM/DD"),"|",I42,"|",K42,"|")</f>
        <v>|13|12706|Feature|Closed|Issues|"&lt;notextile&gt;Ability to change the private flag when editing a note&lt;/notextile&gt;":http://www.redmine.org/issues/12706||2016/07/10|3.4.0|#17132  #22575|</v>
      </c>
    </row>
    <row r="43" spans="1:13" x14ac:dyDescent="0.2">
      <c r="A43">
        <v>13</v>
      </c>
      <c r="B43">
        <v>4939</v>
      </c>
      <c r="C43" t="s">
        <v>13</v>
      </c>
      <c r="D43" t="s">
        <v>14</v>
      </c>
      <c r="E43" t="s">
        <v>115</v>
      </c>
      <c r="F43" s="3">
        <v>42559.481249999997</v>
      </c>
      <c r="G43" t="s">
        <v>116</v>
      </c>
      <c r="I43" t="s">
        <v>17</v>
      </c>
      <c r="J43" t="s">
        <v>117</v>
      </c>
      <c r="K43" t="s">
        <v>117</v>
      </c>
      <c r="M43" s="2" t="str">
        <f>+CONCATENATE("|",A43,"|",B43,"|",C43,"|",D43,"|",G43,,"|""&lt;notextile&gt;",E43,"&lt;/notextile&gt;"":",N$1,B43,"|",L43,"|",TEXT(F43,"YYYY/MM/DD"),"|",I43,"|",K43,"|")</f>
        <v>|13|4939|Feature|New|Issues filter|"&lt;notextile&gt;List of tasks filtered as OR and not AND&lt;/notextile&gt;":http://www.redmine.org/issues/4939||2016/07/08|| #10999,  #7641,  #12970,  #6332,  #10421,  #21532,  #23211,  #23216|</v>
      </c>
    </row>
    <row r="44" spans="1:13" x14ac:dyDescent="0.2">
      <c r="A44">
        <v>12</v>
      </c>
      <c r="B44">
        <v>415</v>
      </c>
      <c r="C44" t="s">
        <v>13</v>
      </c>
      <c r="D44" t="s">
        <v>14</v>
      </c>
      <c r="E44" t="s">
        <v>118</v>
      </c>
      <c r="F44" s="3">
        <v>42320.540277777778</v>
      </c>
      <c r="G44" t="s">
        <v>91</v>
      </c>
      <c r="I44" t="s">
        <v>17</v>
      </c>
      <c r="J44" t="s">
        <v>119</v>
      </c>
      <c r="K44" t="s">
        <v>119</v>
      </c>
      <c r="M44" s="2" t="str">
        <f>+CONCATENATE("|",A44,"|",B44,"|",C44,"|",D44,"|",G44,,"|""&lt;notextile&gt;",E44,"&lt;/notextile&gt;"":",N$1,B44,"|",L44,"|",TEXT(F44,"YYYY/MM/DD"),"|",I44,"|",K44,"|")</f>
        <v>|12|415|Feature|New|Email notifications|"&lt;notextile&gt;Daily Digest option for Mail Notifications&lt;/notextile&gt;":http://www.redmine.org/issues/415||2015/11/12|| #3410,  #8241,  #8342,  #1634,  #3412|</v>
      </c>
    </row>
    <row r="45" spans="1:13" x14ac:dyDescent="0.2">
      <c r="A45">
        <v>12</v>
      </c>
      <c r="B45">
        <v>10999</v>
      </c>
      <c r="C45" t="s">
        <v>13</v>
      </c>
      <c r="D45" t="s">
        <v>14</v>
      </c>
      <c r="E45" t="s">
        <v>120</v>
      </c>
      <c r="F45" s="3">
        <v>42684.655555555553</v>
      </c>
      <c r="G45" t="s">
        <v>116</v>
      </c>
      <c r="I45" t="s">
        <v>17</v>
      </c>
      <c r="J45" t="s">
        <v>121</v>
      </c>
      <c r="K45" t="s">
        <v>121</v>
      </c>
      <c r="M45" s="2" t="str">
        <f>+CONCATENATE("|",A45,"|",B45,"|",C45,"|",D45,"|",G45,,"|""&lt;notextile&gt;",E45,"&lt;/notextile&gt;"":",N$1,B45,"|",L45,"|",TEXT(F45,"YYYY/MM/DD"),"|",I45,"|",K45,"|")</f>
        <v>|12|10999|Feature|New|Issues filter|"&lt;notextile&gt;Ticket list filter: More flexible filter conditions&lt;/notextile&gt;":http://www.redmine.org/issues/10999||2016/11/10|| #1140,  #4939,  #13635,  #23216|</v>
      </c>
    </row>
    <row r="46" spans="1:13" x14ac:dyDescent="0.2">
      <c r="A46">
        <v>12</v>
      </c>
      <c r="B46">
        <v>2937</v>
      </c>
      <c r="C46" t="s">
        <v>13</v>
      </c>
      <c r="D46" t="s">
        <v>14</v>
      </c>
      <c r="E46" t="s">
        <v>122</v>
      </c>
      <c r="F46" s="3">
        <v>42460.085416666669</v>
      </c>
      <c r="G46" t="s">
        <v>46</v>
      </c>
      <c r="I46" t="s">
        <v>17</v>
      </c>
      <c r="J46" t="s">
        <v>123</v>
      </c>
      <c r="K46" t="s">
        <v>123</v>
      </c>
      <c r="M46" s="2" t="str">
        <f>+CONCATENATE("|",A46,"|",B46,"|",C46,"|",D46,"|",G46,,"|""&lt;notextile&gt;",E46,"&lt;/notextile&gt;"":",N$1,B46,"|",L46,"|",TEXT(F46,"YYYY/MM/DD"),"|",I46,"|",K46,"|")</f>
        <v>|12|2937|Feature|New|Issues workflow|"&lt;notextile&gt;Filter assignable users based on workflow&lt;/notextile&gt;":http://www.redmine.org/issues/2937||2016/03/31|| #7521,  #212,  #8313|</v>
      </c>
    </row>
    <row r="47" spans="1:13" x14ac:dyDescent="0.2">
      <c r="A47">
        <v>12</v>
      </c>
      <c r="B47">
        <v>5283</v>
      </c>
      <c r="C47" t="s">
        <v>13</v>
      </c>
      <c r="D47" t="s">
        <v>14</v>
      </c>
      <c r="E47" t="s">
        <v>124</v>
      </c>
      <c r="F47" s="3">
        <v>42265.574305555558</v>
      </c>
      <c r="G47" t="s">
        <v>31</v>
      </c>
      <c r="I47" t="s">
        <v>17</v>
      </c>
      <c r="J47" t="s">
        <v>125</v>
      </c>
      <c r="K47" t="s">
        <v>125</v>
      </c>
      <c r="M47" s="2" t="str">
        <f>+CONCATENATE("|",A47,"|",B47,"|",C47,"|",D47,"|",G47,,"|""&lt;notextile&gt;",E47,"&lt;/notextile&gt;"":",N$1,B47,"|",L47,"|",TEXT(F47,"YYYY/MM/DD"),"|",I47,"|",K47,"|")</f>
        <v>|12|5283|Feature|New|Projects|"&lt;notextile&gt;Allow more than one parent project i.e. share subprojects&lt;/notextile&gt;":http://www.redmine.org/issues/5283||2015/09/18|| #9197,  #298|</v>
      </c>
    </row>
    <row r="48" spans="1:13" x14ac:dyDescent="0.2">
      <c r="A48">
        <v>12</v>
      </c>
      <c r="B48">
        <v>4687</v>
      </c>
      <c r="C48" t="s">
        <v>13</v>
      </c>
      <c r="D48" t="s">
        <v>14</v>
      </c>
      <c r="E48" t="s">
        <v>126</v>
      </c>
      <c r="F48" s="3">
        <v>42632.673611111109</v>
      </c>
      <c r="G48" t="s">
        <v>31</v>
      </c>
      <c r="I48" t="s">
        <v>17</v>
      </c>
      <c r="J48" t="s">
        <v>127</v>
      </c>
      <c r="K48" t="s">
        <v>127</v>
      </c>
      <c r="M48" s="2" t="str">
        <f>+CONCATENATE("|",A48,"|",B48,"|",C48,"|",D48,"|",G48,,"|""&lt;notextile&gt;",E48,"&lt;/notextile&gt;"":",N$1,B48,"|",L48,"|",TEXT(F48,"YYYY/MM/DD"),"|",I48,"|",K48,"|")</f>
        <v>|12|4687|Feature|New|Projects|"&lt;notextile&gt;Add copy project permission&lt;/notextile&gt;":http://www.redmine.org/issues/4687||2016/09/19|| #17961,  #13373|</v>
      </c>
    </row>
    <row r="49" spans="1:13" x14ac:dyDescent="0.2">
      <c r="A49">
        <v>12</v>
      </c>
      <c r="B49">
        <v>1196</v>
      </c>
      <c r="C49" t="s">
        <v>13</v>
      </c>
      <c r="D49" t="s">
        <v>14</v>
      </c>
      <c r="E49" t="s">
        <v>128</v>
      </c>
      <c r="F49" s="3">
        <v>40463.566666666666</v>
      </c>
      <c r="G49" t="s">
        <v>31</v>
      </c>
      <c r="I49" t="s">
        <v>17</v>
      </c>
      <c r="J49" t="s">
        <v>129</v>
      </c>
      <c r="K49" t="s">
        <v>129</v>
      </c>
      <c r="M49" s="2" t="str">
        <f>+CONCATENATE("|",A49,"|",B49,"|",C49,"|",D49,"|",G49,,"|""&lt;notextile&gt;",E49,"&lt;/notextile&gt;"":",N$1,B49,"|",L49,"|",TEXT(F49,"YYYY/MM/DD"),"|",I49,"|",K49,"|")</f>
        <v>|12|1196|Feature|New|Projects|"&lt;notextile&gt;Add versioning for Files and Documents&lt;/notextile&gt;":http://www.redmine.org/issues/1196||2010/10/12|| #3995,  #991|</v>
      </c>
    </row>
    <row r="50" spans="1:13" x14ac:dyDescent="0.2">
      <c r="A50">
        <v>12</v>
      </c>
      <c r="B50">
        <v>5275</v>
      </c>
      <c r="C50" t="s">
        <v>13</v>
      </c>
      <c r="D50" t="s">
        <v>14</v>
      </c>
      <c r="E50" t="s">
        <v>130</v>
      </c>
      <c r="F50" s="3">
        <v>42355.366666666669</v>
      </c>
      <c r="G50" t="s">
        <v>88</v>
      </c>
      <c r="I50" t="s">
        <v>17</v>
      </c>
      <c r="J50" t="s">
        <v>131</v>
      </c>
      <c r="K50" t="s">
        <v>131</v>
      </c>
      <c r="M50" s="2" t="str">
        <f>+CONCATENATE("|",A50,"|",B50,"|",C50,"|",D50,"|",G50,,"|""&lt;notextile&gt;",E50,"&lt;/notextile&gt;"":",N$1,B50,"|",L50,"|",TEXT(F50,"YYYY/MM/DD"),"|",I50,"|",K50,"|")</f>
        <v>|12|5275|Feature|New|Roadmap|"&lt;notextile&gt;Show tree of issues instead of a list in Roadmap&lt;/notextile&gt;":http://www.redmine.org/issues/5275||2015/12/17|| #7907,  #6979|</v>
      </c>
    </row>
    <row r="51" spans="1:13" x14ac:dyDescent="0.2">
      <c r="A51">
        <v>12</v>
      </c>
      <c r="B51">
        <v>8417</v>
      </c>
      <c r="C51" t="s">
        <v>13</v>
      </c>
      <c r="D51" t="s">
        <v>14</v>
      </c>
      <c r="E51" t="s">
        <v>132</v>
      </c>
      <c r="F51" s="3">
        <v>42711.543749999997</v>
      </c>
      <c r="G51" t="s">
        <v>25</v>
      </c>
      <c r="I51" t="s">
        <v>17</v>
      </c>
      <c r="J51" t="s">
        <v>133</v>
      </c>
      <c r="K51" t="s">
        <v>133</v>
      </c>
      <c r="M51" s="2" t="str">
        <f>+CONCATENATE("|",A51,"|",B51,"|",C51,"|",D51,"|",G51,,"|""&lt;notextile&gt;",E51,"&lt;/notextile&gt;"":",N$1,B51,"|",L51,"|",TEXT(F51,"YYYY/MM/DD"),"|",I51,"|",K51,"|")</f>
        <v>|12|8417|Feature|New|UI|"&lt;notextile&gt;per tracker configurable issue form layout with preview&lt;/notextile&gt;":http://www.redmine.org/issues/8417||2016/12/07|| #8447,  #4388,  #7784,  #12250,  #3543|</v>
      </c>
    </row>
    <row r="52" spans="1:13" x14ac:dyDescent="0.2">
      <c r="A52">
        <v>12</v>
      </c>
      <c r="B52">
        <v>4602</v>
      </c>
      <c r="C52" t="s">
        <v>13</v>
      </c>
      <c r="D52" t="s">
        <v>14</v>
      </c>
      <c r="E52" t="s">
        <v>134</v>
      </c>
      <c r="F52" s="3">
        <v>42691.572222222225</v>
      </c>
      <c r="G52" t="s">
        <v>25</v>
      </c>
      <c r="I52" t="s">
        <v>17</v>
      </c>
      <c r="J52" t="s">
        <v>135</v>
      </c>
      <c r="K52" t="s">
        <v>135</v>
      </c>
      <c r="M52" s="2" t="str">
        <f>+CONCATENATE("|",A52,"|",B52,"|",C52,"|",D52,"|",G52,,"|""&lt;notextile&gt;",E52,"&lt;/notextile&gt;"":",N$1,B52,"|",L52,"|",TEXT(F52,"YYYY/MM/DD"),"|",I52,"|",K52,"|")</f>
        <v>|12|4602|Feature|New|UI|"&lt;notextile&gt;User specific theme&lt;/notextile&gt;":http://www.redmine.org/issues/4602||2016/11/17|| #13035,  #5987,  #5579,  #5993|</v>
      </c>
    </row>
    <row r="53" spans="1:13" x14ac:dyDescent="0.2">
      <c r="A53">
        <v>11</v>
      </c>
      <c r="B53">
        <v>7774</v>
      </c>
      <c r="C53" t="s">
        <v>13</v>
      </c>
      <c r="D53" t="s">
        <v>14</v>
      </c>
      <c r="E53" t="s">
        <v>138</v>
      </c>
      <c r="F53" s="3">
        <v>42691.336805555555</v>
      </c>
      <c r="G53" t="s">
        <v>139</v>
      </c>
      <c r="I53" t="s">
        <v>17</v>
      </c>
      <c r="J53" t="s">
        <v>140</v>
      </c>
      <c r="K53" t="s">
        <v>140</v>
      </c>
      <c r="M53" s="2" t="str">
        <f>+CONCATENATE("|",A53,"|",B53,"|",C53,"|",D53,"|",G53,,"|""&lt;notextile&gt;",E53,"&lt;/notextile&gt;"":",N$1,B53,"|",L53,"|",TEXT(F53,"YYYY/MM/DD"),"|",I53,"|",K53,"|")</f>
        <v>|11|7774|Feature|New|Administration|"&lt;notextile&gt;Sub groups or Multi-level groups&lt;/notextile&gt;":http://www.redmine.org/issues/7774||2016/11/17|| #6772,  #20228|</v>
      </c>
    </row>
    <row r="54" spans="1:13" x14ac:dyDescent="0.2">
      <c r="A54">
        <v>11</v>
      </c>
      <c r="B54">
        <v>685</v>
      </c>
      <c r="C54" t="s">
        <v>13</v>
      </c>
      <c r="D54" t="s">
        <v>14</v>
      </c>
      <c r="E54" t="s">
        <v>141</v>
      </c>
      <c r="F54" s="3">
        <v>42553.245833333334</v>
      </c>
      <c r="G54" t="s">
        <v>57</v>
      </c>
      <c r="I54" t="s">
        <v>17</v>
      </c>
      <c r="J54" t="s">
        <v>142</v>
      </c>
      <c r="K54" t="s">
        <v>142</v>
      </c>
      <c r="M54" s="2" t="str">
        <f>+CONCATENATE("|",A54,"|",B54,"|",C54,"|",D54,"|",G54,,"|""&lt;notextile&gt;",E54,"&lt;/notextile&gt;"":",N$1,B54,"|",L54,"|",TEXT(F54,"YYYY/MM/DD"),"|",I54,"|",K54,"|")</f>
        <v>|11|685|Feature|New|Custom fields|"&lt;notextile&gt;New Custom Field "Found in Version"&lt;/notextile&gt;":http://www.redmine.org/issues/685||2016/07/02|| #1675,  #7443,  #18560,  #14250|</v>
      </c>
    </row>
    <row r="55" spans="1:13" x14ac:dyDescent="0.2">
      <c r="A55">
        <v>11</v>
      </c>
      <c r="B55">
        <v>3543</v>
      </c>
      <c r="C55" t="s">
        <v>13</v>
      </c>
      <c r="D55" t="s">
        <v>14</v>
      </c>
      <c r="E55" t="s">
        <v>143</v>
      </c>
      <c r="F55" s="3">
        <v>42641.699305555558</v>
      </c>
      <c r="G55" t="s">
        <v>57</v>
      </c>
      <c r="I55" t="s">
        <v>17</v>
      </c>
      <c r="J55" t="s">
        <v>144</v>
      </c>
      <c r="K55" t="s">
        <v>144</v>
      </c>
      <c r="M55" s="2" t="str">
        <f>+CONCATENATE("|",A55,"|",B55,"|",C55,"|",D55,"|",G55,,"|""&lt;notextile&gt;",E55,"&lt;/notextile&gt;"":",N$1,B55,"|",L55,"|",TEXT(F55,"YYYY/MM/DD"),"|",I55,"|",K55,"|")</f>
        <v>|11|3543|Feature|New|Custom fields|"&lt;notextile&gt;Improve 'long text' custom fields&lt;/notextile&gt;":http://www.redmine.org/issues/3543||2016/09/28|| #10021,  #12789,  #8417,  #1179,  #21705|</v>
      </c>
    </row>
    <row r="56" spans="1:13" x14ac:dyDescent="0.2">
      <c r="A56">
        <v>11</v>
      </c>
      <c r="B56">
        <v>3071</v>
      </c>
      <c r="C56" t="s">
        <v>13</v>
      </c>
      <c r="D56" t="s">
        <v>14</v>
      </c>
      <c r="E56" t="s">
        <v>145</v>
      </c>
      <c r="F56" s="3">
        <v>42107.93472222222</v>
      </c>
      <c r="G56" t="s">
        <v>146</v>
      </c>
      <c r="I56" t="s">
        <v>17</v>
      </c>
      <c r="J56">
        <v>0</v>
      </c>
      <c r="K56" t="s">
        <v>17</v>
      </c>
      <c r="M56" s="2" t="str">
        <f>+CONCATENATE("|",A56,"|",B56,"|",C56,"|",D56,"|",G56,,"|""&lt;notextile&gt;",E56,"&lt;/notextile&gt;"":",N$1,B56,"|",L56,"|",TEXT(F56,"YYYY/MM/DD"),"|",I56,"|",K56,"|")</f>
        <v>|11|3071|Feature|New|Documents|"&lt;notextile&gt;connect ecm systems to redmine&lt;/notextile&gt;":http://www.redmine.org/issues/3071||2015/04/13|||</v>
      </c>
    </row>
    <row r="57" spans="1:13" x14ac:dyDescent="0.2">
      <c r="A57">
        <v>11</v>
      </c>
      <c r="B57">
        <v>7697</v>
      </c>
      <c r="C57" t="s">
        <v>13</v>
      </c>
      <c r="D57" t="s">
        <v>14</v>
      </c>
      <c r="E57" t="s">
        <v>147</v>
      </c>
      <c r="F57" s="3">
        <v>42262.609027777777</v>
      </c>
      <c r="G57" t="s">
        <v>148</v>
      </c>
      <c r="I57" t="s">
        <v>17</v>
      </c>
      <c r="J57" t="s">
        <v>149</v>
      </c>
      <c r="K57" t="s">
        <v>149</v>
      </c>
      <c r="M57" s="2" t="str">
        <f>+CONCATENATE("|",A57,"|",B57,"|",C57,"|",D57,"|",G57,,"|""&lt;notextile&gt;",E57,"&lt;/notextile&gt;"":",N$1,B57,"|",L57,"|",TEXT(F57,"YYYY/MM/DD"),"|",I57,"|",K57,"|")</f>
        <v>|11|7697|Feature|New|Forums|"&lt;notextile&gt;Extend watchers functionality of wiki and forums to be like issues&lt;/notextile&gt;":http://www.redmine.org/issues/7697||2015/09/15|| #7652,  #2064|</v>
      </c>
    </row>
    <row r="58" spans="1:13" x14ac:dyDescent="0.2">
      <c r="A58">
        <v>11</v>
      </c>
      <c r="B58">
        <v>2677</v>
      </c>
      <c r="C58" t="s">
        <v>13</v>
      </c>
      <c r="D58" t="s">
        <v>14</v>
      </c>
      <c r="E58" t="s">
        <v>150</v>
      </c>
      <c r="F58" s="3">
        <v>42177.491666666669</v>
      </c>
      <c r="G58" t="s">
        <v>16</v>
      </c>
      <c r="I58" t="s">
        <v>17</v>
      </c>
      <c r="J58" t="s">
        <v>151</v>
      </c>
      <c r="K58" t="s">
        <v>151</v>
      </c>
      <c r="M58" s="2" t="str">
        <f>+CONCATENATE("|",A58,"|",B58,"|",C58,"|",D58,"|",G58,,"|""&lt;notextile&gt;",E58,"&lt;/notextile&gt;"":",N$1,B58,"|",L58,"|",TEXT(F58,"YYYY/MM/DD"),"|",I58,"|",K58,"|")</f>
        <v>|11|2677|Feature|New|Issues|"&lt;notextile&gt;Show "unread" items in the issue list&lt;/notextile&gt;":http://www.redmine.org/issues/2677||2015/06/22|| #3562,  #3509,  #4466|</v>
      </c>
    </row>
    <row r="59" spans="1:13" x14ac:dyDescent="0.2">
      <c r="A59">
        <v>11</v>
      </c>
      <c r="B59">
        <v>3082</v>
      </c>
      <c r="C59" t="s">
        <v>13</v>
      </c>
      <c r="D59" t="s">
        <v>14</v>
      </c>
      <c r="E59" t="s">
        <v>152</v>
      </c>
      <c r="F59" s="3">
        <v>42223.324999999997</v>
      </c>
      <c r="G59" t="s">
        <v>153</v>
      </c>
      <c r="I59" t="s">
        <v>17</v>
      </c>
      <c r="J59" t="s">
        <v>154</v>
      </c>
      <c r="K59" t="s">
        <v>154</v>
      </c>
      <c r="M59" s="2" t="str">
        <f>+CONCATENATE("|",A59,"|",B59,"|",C59,"|",D59,"|",G59,,"|""&lt;notextile&gt;",E59,"&lt;/notextile&gt;"":",N$1,B59,"|",L59,"|",TEXT(F59,"YYYY/MM/DD"),"|",I59,"|",K59,"|")</f>
        <v>|11|3082|Feature|New|SCM|"&lt;notextile&gt;Repository Search&lt;/notextile&gt;":http://www.redmine.org/issues/3082||2015/08/07|| #4138,  #1329|</v>
      </c>
    </row>
    <row r="60" spans="1:13" x14ac:dyDescent="0.2">
      <c r="A60">
        <v>11</v>
      </c>
      <c r="B60">
        <v>2069</v>
      </c>
      <c r="C60" t="s">
        <v>13</v>
      </c>
      <c r="D60" t="s">
        <v>14</v>
      </c>
      <c r="E60" t="s">
        <v>155</v>
      </c>
      <c r="F60" s="3">
        <v>42601.57916666667</v>
      </c>
      <c r="G60" t="s">
        <v>43</v>
      </c>
      <c r="I60" t="s">
        <v>28</v>
      </c>
      <c r="J60" t="s">
        <v>156</v>
      </c>
      <c r="K60" t="s">
        <v>156</v>
      </c>
      <c r="M60" s="2" t="str">
        <f>+CONCATENATE("|",A60,"|",B60,"|",C60,"|",D60,"|",G60,,"|""&lt;notextile&gt;",E60,"&lt;/notextile&gt;"":",N$1,B60,"|",L60,"|",TEXT(F60,"YYYY/MM/DD"),"|",I60,"|",K60,"|")</f>
        <v>|11|2069|Feature|New|Text formatting|"&lt;notextile&gt;Wiki syntax to link to files in the files-module&lt;/notextile&gt;":http://www.redmine.org/issues/2069||2016/08/19|Unplanned| #543,  #2195,  #867|</v>
      </c>
    </row>
    <row r="61" spans="1:13" x14ac:dyDescent="0.2">
      <c r="A61">
        <v>11</v>
      </c>
      <c r="B61">
        <v>6945</v>
      </c>
      <c r="C61" t="s">
        <v>13</v>
      </c>
      <c r="D61" t="s">
        <v>14</v>
      </c>
      <c r="E61" t="s">
        <v>157</v>
      </c>
      <c r="F61" s="3">
        <v>42421.04791666667</v>
      </c>
      <c r="G61" t="s">
        <v>158</v>
      </c>
      <c r="I61" t="s">
        <v>17</v>
      </c>
      <c r="J61" t="s">
        <v>159</v>
      </c>
      <c r="K61" t="s">
        <v>159</v>
      </c>
      <c r="M61" s="2" t="str">
        <f>+CONCATENATE("|",A61,"|",B61,"|",C61,"|",D61,"|",G61,,"|""&lt;notextile&gt;",E61,"&lt;/notextile&gt;"":",N$1,B61,"|",L61,"|",TEXT(F61,"YYYY/MM/DD"),"|",I61,"|",K61,"|")</f>
        <v>|11|6945|Feature|New|Website (redmine.org)|"&lt;notextile&gt;Add a voting system to help users help admins identify popular features/defects&lt;/notextile&gt;":http://www.redmine.org/issues/6945||2016/02/21|| #1011,  #11655,  #17288,  #21519|</v>
      </c>
    </row>
    <row r="62" spans="1:13" x14ac:dyDescent="0.2">
      <c r="A62">
        <v>11</v>
      </c>
      <c r="B62">
        <v>2897</v>
      </c>
      <c r="C62" t="s">
        <v>13</v>
      </c>
      <c r="D62" t="s">
        <v>14</v>
      </c>
      <c r="E62" t="s">
        <v>136</v>
      </c>
      <c r="F62" s="3">
        <v>42741.4375</v>
      </c>
      <c r="I62" t="s">
        <v>17</v>
      </c>
      <c r="J62" t="s">
        <v>137</v>
      </c>
      <c r="K62" t="s">
        <v>137</v>
      </c>
      <c r="M62" s="2" t="str">
        <f>+CONCATENATE("|",A62,"|",B62,"|",C62,"|",D62,"|",G62,,"|""&lt;notextile&gt;",E62,"&lt;/notextile&gt;"":",N$1,B62,"|",L62,"|",TEXT(F62,"YYYY/MM/DD"),"|",I62,"|",K62,"|")</f>
        <v>|11|2897|Feature|New||"&lt;notextile&gt;Tagging in Redmine&lt;/notextile&gt;":http://www.redmine.org/issues/2897||2017/01/06|| #480,  #1448,  #6918|</v>
      </c>
    </row>
    <row r="63" spans="1:13" x14ac:dyDescent="0.2">
      <c r="A63">
        <v>10</v>
      </c>
      <c r="B63">
        <v>12444</v>
      </c>
      <c r="C63" t="s">
        <v>13</v>
      </c>
      <c r="D63" t="s">
        <v>14</v>
      </c>
      <c r="E63" t="s">
        <v>160</v>
      </c>
      <c r="F63" s="3">
        <v>42700.847916666666</v>
      </c>
      <c r="G63" t="s">
        <v>139</v>
      </c>
      <c r="I63" t="s">
        <v>17</v>
      </c>
      <c r="J63" t="s">
        <v>161</v>
      </c>
      <c r="K63" t="s">
        <v>161</v>
      </c>
      <c r="M63" s="2" t="str">
        <f>+CONCATENATE("|",A63,"|",B63,"|",C63,"|",D63,"|",G63,,"|""&lt;notextile&gt;",E63,"&lt;/notextile&gt;"":",N$1,B63,"|",L63,"|",TEXT(F63,"YYYY/MM/DD"),"|",I63,"|",K63,"|")</f>
        <v>|10|12444|Feature|New|Administration|"&lt;notextile&gt;Ability to "set as default" settings when creating users&lt;/notextile&gt;":http://www.redmine.org/issues/12444||2016/11/26|| #16484|</v>
      </c>
    </row>
    <row r="64" spans="1:13" x14ac:dyDescent="0.2">
      <c r="A64">
        <v>10</v>
      </c>
      <c r="B64">
        <v>11361</v>
      </c>
      <c r="C64" t="s">
        <v>13</v>
      </c>
      <c r="D64" t="s">
        <v>14</v>
      </c>
      <c r="E64" t="s">
        <v>162</v>
      </c>
      <c r="F64" s="3">
        <v>42543.564583333333</v>
      </c>
      <c r="G64" t="s">
        <v>57</v>
      </c>
      <c r="I64" t="s">
        <v>17</v>
      </c>
      <c r="J64" t="s">
        <v>163</v>
      </c>
      <c r="K64" t="s">
        <v>163</v>
      </c>
      <c r="M64" s="2" t="str">
        <f>+CONCATENATE("|",A64,"|",B64,"|",C64,"|",D64,"|",G64,,"|""&lt;notextile&gt;",E64,"&lt;/notextile&gt;"":",N$1,B64,"|",L64,"|",TEXT(F64,"YYYY/MM/DD"),"|",I64,"|",K64,"|")</f>
        <v>|10|11361|Feature|New|Custom fields|"&lt;notextile&gt;Custom Field Groups, and User Specific Fields&lt;/notextile&gt;":http://www.redmine.org/issues/11361||2016/06/22|| #13839|</v>
      </c>
    </row>
    <row r="65" spans="1:13" x14ac:dyDescent="0.2">
      <c r="A65">
        <v>10</v>
      </c>
      <c r="B65">
        <v>3760</v>
      </c>
      <c r="C65" t="s">
        <v>13</v>
      </c>
      <c r="D65" t="s">
        <v>14</v>
      </c>
      <c r="E65" t="s">
        <v>164</v>
      </c>
      <c r="F65" s="3">
        <v>42738.593055555553</v>
      </c>
      <c r="G65" t="s">
        <v>91</v>
      </c>
      <c r="I65" t="s">
        <v>17</v>
      </c>
      <c r="J65" t="s">
        <v>165</v>
      </c>
      <c r="K65" t="s">
        <v>165</v>
      </c>
      <c r="M65" s="2" t="str">
        <f>+CONCATENATE("|",A65,"|",B65,"|",C65,"|",D65,"|",G65,,"|""&lt;notextile&gt;",E65,"&lt;/notextile&gt;"":",N$1,B65,"|",L65,"|",TEXT(F65,"YYYY/MM/DD"),"|",I65,"|",K65,"|")</f>
        <v>|10|3760|Feature|New|Email notifications|"&lt;notextile&gt;E-mail notifications for issue update/creation should include the attachments in the email&lt;/notextile&gt;":http://www.redmine.org/issues/3760||2017/01/03|| #2770,  #12293,  #12516,  #4242|</v>
      </c>
    </row>
    <row r="66" spans="1:13" x14ac:dyDescent="0.2">
      <c r="A66">
        <v>10</v>
      </c>
      <c r="B66">
        <v>1142</v>
      </c>
      <c r="C66" t="s">
        <v>13</v>
      </c>
      <c r="D66" t="s">
        <v>14</v>
      </c>
      <c r="E66" t="s">
        <v>166</v>
      </c>
      <c r="F66" s="3">
        <v>42407.251388888886</v>
      </c>
      <c r="G66" t="s">
        <v>91</v>
      </c>
      <c r="I66" t="s">
        <v>17</v>
      </c>
      <c r="J66" t="s">
        <v>167</v>
      </c>
      <c r="K66" t="s">
        <v>167</v>
      </c>
      <c r="L66" t="s">
        <v>11</v>
      </c>
      <c r="M66" s="2" t="str">
        <f>+CONCATENATE("|",A66,"|",B66,"|",C66,"|",D66,"|",G66,,"|""&lt;notextile&gt;",E66,"&lt;/notextile&gt;"":",N$1,B66,"|",L66,"|",TEXT(F66,"YYYY/MM/DD"),"|",I66,"|",K66,"|")</f>
        <v>|10|1142|Feature|New|Email notifications|"&lt;notextile&gt;CC list for issues&lt;/notextile&gt;":http://www.redmine.org/issues/1142|#276|2016/02/07|| #1133,  #1255|</v>
      </c>
    </row>
    <row r="67" spans="1:13" x14ac:dyDescent="0.2">
      <c r="A67">
        <v>10</v>
      </c>
      <c r="B67">
        <v>5864</v>
      </c>
      <c r="C67" t="s">
        <v>13</v>
      </c>
      <c r="D67" t="s">
        <v>112</v>
      </c>
      <c r="E67" t="s">
        <v>168</v>
      </c>
      <c r="F67" s="3">
        <v>42720.375</v>
      </c>
      <c r="G67" t="s">
        <v>169</v>
      </c>
      <c r="I67" t="s">
        <v>51</v>
      </c>
      <c r="J67" t="s">
        <v>170</v>
      </c>
      <c r="K67" t="s">
        <v>170</v>
      </c>
      <c r="M67" s="2" t="str">
        <f>+CONCATENATE("|",A67,"|",B67,"|",C67,"|",D67,"|",G67,,"|""&lt;notextile&gt;",E67,"&lt;/notextile&gt;"":",N$1,B67,"|",L67,"|",TEXT(F67,"YYYY/MM/DD"),"|",I67,"|",K67,"|")</f>
        <v>|10|5864|Feature|Closed|Email receiving|"&lt;notextile&gt;Regex Text on Receiver Email&lt;/notextile&gt;":http://www.redmine.org/issues/5864||2016/12/16|3.4.0|#11684  #10069|</v>
      </c>
    </row>
    <row r="68" spans="1:13" x14ac:dyDescent="0.2">
      <c r="A68">
        <v>10</v>
      </c>
      <c r="B68">
        <v>1077</v>
      </c>
      <c r="C68" t="s">
        <v>13</v>
      </c>
      <c r="D68" t="s">
        <v>14</v>
      </c>
      <c r="E68" t="s">
        <v>171</v>
      </c>
      <c r="F68" s="3">
        <v>42459.956250000003</v>
      </c>
      <c r="G68" t="s">
        <v>172</v>
      </c>
      <c r="I68" t="s">
        <v>17</v>
      </c>
      <c r="J68" t="s">
        <v>173</v>
      </c>
      <c r="K68" t="s">
        <v>173</v>
      </c>
      <c r="M68" s="2" t="str">
        <f>+CONCATENATE("|",A68,"|",B68,"|",C68,"|",D68,"|",G68,,"|""&lt;notextile&gt;",E68,"&lt;/notextile&gt;"":",N$1,B68,"|",L68,"|",TEXT(F68,"YYYY/MM/DD"),"|",I68,"|",K68,"|")</f>
        <v>|10|1077|Feature|New|Feeds|"&lt;notextile&gt;ICS view of Calendar&lt;/notextile&gt;":http://www.redmine.org/issues/1077||2016/03/30|| #1442,  #6168|</v>
      </c>
    </row>
    <row r="69" spans="1:13" x14ac:dyDescent="0.2">
      <c r="A69">
        <v>10</v>
      </c>
      <c r="B69">
        <v>1460</v>
      </c>
      <c r="C69" t="s">
        <v>13</v>
      </c>
      <c r="D69" t="s">
        <v>14</v>
      </c>
      <c r="E69" t="s">
        <v>174</v>
      </c>
      <c r="F69" s="3">
        <v>40823.634027777778</v>
      </c>
      <c r="G69" t="s">
        <v>35</v>
      </c>
      <c r="I69" t="s">
        <v>17</v>
      </c>
      <c r="J69">
        <v>0</v>
      </c>
      <c r="K69" t="s">
        <v>17</v>
      </c>
      <c r="M69" s="2" t="str">
        <f>+CONCATENATE("|",A69,"|",B69,"|",C69,"|",D69,"|",G69,,"|""&lt;notextile&gt;",E69,"&lt;/notextile&gt;"":",N$1,B69,"|",L69,"|",TEXT(F69,"YYYY/MM/DD"),"|",I69,"|",K69,"|")</f>
        <v>|10|1460|Feature|New|Importers|"&lt;notextile&gt;Project Plan import/export utility&lt;/notextile&gt;":http://www.redmine.org/issues/1460||2011/10/07|||</v>
      </c>
    </row>
    <row r="70" spans="1:13" x14ac:dyDescent="0.2">
      <c r="A70">
        <v>10</v>
      </c>
      <c r="B70">
        <v>6375</v>
      </c>
      <c r="C70" t="s">
        <v>13</v>
      </c>
      <c r="D70" t="s">
        <v>14</v>
      </c>
      <c r="E70" t="s">
        <v>175</v>
      </c>
      <c r="F70" s="3">
        <v>42586.538194444445</v>
      </c>
      <c r="G70" t="s">
        <v>16</v>
      </c>
      <c r="I70" t="s">
        <v>17</v>
      </c>
      <c r="J70" t="s">
        <v>176</v>
      </c>
      <c r="K70" t="s">
        <v>176</v>
      </c>
      <c r="M70" s="2" t="str">
        <f>+CONCATENATE("|",A70,"|",B70,"|",C70,"|",D70,"|",G70,,"|""&lt;notextile&gt;",E70,"&lt;/notextile&gt;"":",N$1,B70,"|",L70,"|",TEXT(F70,"YYYY/MM/DD"),"|",I70,"|",K70,"|")</f>
        <v>|10|6375|Feature|New|Issues|"&lt;notextile&gt;Last updated by colum in issue list&lt;/notextile&gt;":http://www.redmine.org/issues/6375||2016/08/04|| #17720,  #9127,  #9550,  #7660,  #22279,  #11919|</v>
      </c>
    </row>
    <row r="71" spans="1:13" x14ac:dyDescent="0.2">
      <c r="A71">
        <v>10</v>
      </c>
      <c r="B71">
        <v>1266</v>
      </c>
      <c r="C71" t="s">
        <v>13</v>
      </c>
      <c r="D71" t="s">
        <v>14</v>
      </c>
      <c r="E71" t="s">
        <v>177</v>
      </c>
      <c r="F71" s="3">
        <v>42578.936805555553</v>
      </c>
      <c r="G71" t="s">
        <v>88</v>
      </c>
      <c r="I71" t="s">
        <v>17</v>
      </c>
      <c r="J71" t="s">
        <v>178</v>
      </c>
      <c r="K71" t="s">
        <v>178</v>
      </c>
      <c r="M71" s="2" t="str">
        <f>+CONCATENATE("|",A71,"|",B71,"|",C71,"|",D71,"|",G71,,"|""&lt;notextile&gt;",E71,"&lt;/notextile&gt;"":",N$1,B71,"|",L71,"|",TEXT(F71,"YYYY/MM/DD"),"|",I71,"|",K71,"|")</f>
        <v>|10|1266|Feature|New|Roadmap|"&lt;notextile&gt;Feature: Allow setting multiple target-milestones&lt;/notextile&gt;":http://www.redmine.org/issues/1266||2016/07/27|| #1675,  #219,  #5510,  #5272|</v>
      </c>
    </row>
    <row r="72" spans="1:13" x14ac:dyDescent="0.2">
      <c r="A72">
        <v>10</v>
      </c>
      <c r="B72">
        <v>8383</v>
      </c>
      <c r="C72" t="s">
        <v>179</v>
      </c>
      <c r="D72" t="s">
        <v>14</v>
      </c>
      <c r="E72" t="s">
        <v>180</v>
      </c>
      <c r="F72" s="3">
        <v>42587.04791666667</v>
      </c>
      <c r="G72" t="s">
        <v>25</v>
      </c>
      <c r="I72" t="s">
        <v>17</v>
      </c>
      <c r="J72">
        <v>0</v>
      </c>
      <c r="K72" t="s">
        <v>17</v>
      </c>
      <c r="M72" s="2" t="str">
        <f>+CONCATENATE("|",A72,"|",B72,"|",C72,"|",D72,"|",G72,,"|""&lt;notextile&gt;",E72,"&lt;/notextile&gt;"":",N$1,B72,"|",L72,"|",TEXT(F72,"YYYY/MM/DD"),"|",I72,"|",K72,"|")</f>
        <v>|10|8383|Patch|New|UI|"&lt;notextile&gt;Display subprojects as individual unordered list items on project overview&lt;/notextile&gt;":http://www.redmine.org/issues/8383||2016/08/05|||</v>
      </c>
    </row>
    <row r="73" spans="1:13" x14ac:dyDescent="0.2">
      <c r="A73">
        <v>10</v>
      </c>
      <c r="B73">
        <v>6401</v>
      </c>
      <c r="C73" t="s">
        <v>13</v>
      </c>
      <c r="D73" t="s">
        <v>14</v>
      </c>
      <c r="E73" t="s">
        <v>181</v>
      </c>
      <c r="F73" s="3">
        <v>42230.581250000003</v>
      </c>
      <c r="G73" t="s">
        <v>54</v>
      </c>
      <c r="I73" t="s">
        <v>17</v>
      </c>
      <c r="J73">
        <v>0</v>
      </c>
      <c r="K73" t="s">
        <v>17</v>
      </c>
      <c r="M73" s="2" t="str">
        <f>+CONCATENATE("|",A73,"|",B73,"|",C73,"|",D73,"|",G73,,"|""&lt;notextile&gt;",E73,"&lt;/notextile&gt;"":",N$1,B73,"|",L73,"|",TEXT(F73,"YYYY/MM/DD"),"|",I73,"|",K73,"|")</f>
        <v>|10|6401|Feature|New|Wiki|"&lt;notextile&gt;Make Wiki Redirects editable&lt;/notextile&gt;":http://www.redmine.org/issues/6401||2015/08/14|||</v>
      </c>
    </row>
    <row r="74" spans="1:13" x14ac:dyDescent="0.2">
      <c r="A74">
        <v>9</v>
      </c>
      <c r="B74">
        <v>6856</v>
      </c>
      <c r="C74" t="s">
        <v>13</v>
      </c>
      <c r="D74" t="s">
        <v>14</v>
      </c>
      <c r="E74" t="s">
        <v>182</v>
      </c>
      <c r="F74" s="3">
        <v>42707.473611111112</v>
      </c>
      <c r="G74" t="s">
        <v>183</v>
      </c>
      <c r="I74" t="s">
        <v>17</v>
      </c>
      <c r="J74" t="s">
        <v>184</v>
      </c>
      <c r="K74" t="s">
        <v>184</v>
      </c>
      <c r="M74" s="2" t="str">
        <f>+CONCATENATE("|",A74,"|",B74,"|",C74,"|",D74,"|",G74,,"|""&lt;notextile&gt;",E74,"&lt;/notextile&gt;"":",N$1,B74,"|",L74,"|",TEXT(F74,"YYYY/MM/DD"),"|",I74,"|",K74,"|")</f>
        <v>|9|6856|Feature|New|Accounts / authentication|"&lt;notextile&gt;Shibboleth authentication and SSO support&lt;/notextile&gt;":http://www.redmine.org/issues/6856||2016/12/03|| #12330|</v>
      </c>
    </row>
    <row r="75" spans="1:13" x14ac:dyDescent="0.2">
      <c r="A75">
        <v>9</v>
      </c>
      <c r="B75">
        <v>5127</v>
      </c>
      <c r="C75" t="s">
        <v>13</v>
      </c>
      <c r="D75" t="s">
        <v>14</v>
      </c>
      <c r="E75" t="s">
        <v>185</v>
      </c>
      <c r="F75" s="3">
        <v>42669.480555555558</v>
      </c>
      <c r="G75" t="s">
        <v>57</v>
      </c>
      <c r="I75" t="s">
        <v>17</v>
      </c>
      <c r="J75" t="s">
        <v>186</v>
      </c>
      <c r="K75" t="s">
        <v>186</v>
      </c>
      <c r="M75" s="2" t="str">
        <f>+CONCATENATE("|",A75,"|",B75,"|",C75,"|",D75,"|",G75,,"|""&lt;notextile&gt;",E75,"&lt;/notextile&gt;"":",N$1,B75,"|",L75,"|",TEXT(F75,"YYYY/MM/DD"),"|",I75,"|",K75,"|")</f>
        <v>|9|5127|Feature|New|Custom fields|"&lt;notextile&gt;Custom Fields to be configurable on 'per project' basis&lt;/notextile&gt;":http://www.redmine.org/issues/5127||2016/10/26|| #1767,  #4015,  #10027,  #1853,  #16383,  #18425|</v>
      </c>
    </row>
    <row r="76" spans="1:13" x14ac:dyDescent="0.2">
      <c r="A76">
        <v>9</v>
      </c>
      <c r="B76">
        <v>9445</v>
      </c>
      <c r="C76" t="s">
        <v>13</v>
      </c>
      <c r="D76" t="s">
        <v>14</v>
      </c>
      <c r="E76" t="s">
        <v>187</v>
      </c>
      <c r="F76" s="3">
        <v>42648.473611111112</v>
      </c>
      <c r="G76" t="s">
        <v>57</v>
      </c>
      <c r="I76" t="s">
        <v>188</v>
      </c>
      <c r="J76" t="s">
        <v>189</v>
      </c>
      <c r="K76" t="s">
        <v>189</v>
      </c>
      <c r="M76" s="2" t="str">
        <f>+CONCATENATE("|",A76,"|",B76,"|",C76,"|",D76,"|",G76,,"|""&lt;notextile&gt;",E76,"&lt;/notextile&gt;"":",N$1,B76,"|",L76,"|",TEXT(F76,"YYYY/MM/DD"),"|",I76,"|",K76,"|")</f>
        <v>|9|9445|Feature|New|Custom fields|"&lt;notextile&gt;Add Issue custom fields of User-format to the cross-project issuelist filters&lt;/notextile&gt;":http://www.redmine.org/issues/9445||2016/10/05|Candidate for next minor release| #10176,  #18940,  #9689,  #9924,  #9920|</v>
      </c>
    </row>
    <row r="77" spans="1:13" x14ac:dyDescent="0.2">
      <c r="A77">
        <v>9</v>
      </c>
      <c r="B77">
        <v>991</v>
      </c>
      <c r="C77" t="s">
        <v>13</v>
      </c>
      <c r="D77" t="s">
        <v>14</v>
      </c>
      <c r="E77" t="s">
        <v>190</v>
      </c>
      <c r="F77" s="3">
        <v>41812.089583333334</v>
      </c>
      <c r="G77" t="s">
        <v>146</v>
      </c>
      <c r="I77" t="s">
        <v>17</v>
      </c>
      <c r="J77" t="s">
        <v>191</v>
      </c>
      <c r="K77" t="s">
        <v>191</v>
      </c>
      <c r="M77" s="2" t="str">
        <f>+CONCATENATE("|",A77,"|",B77,"|",C77,"|",D77,"|",G77,,"|""&lt;notextile&gt;",E77,"&lt;/notextile&gt;"":",N$1,B77,"|",L77,"|",TEXT(F77,"YYYY/MM/DD"),"|",I77,"|",K77,"|")</f>
        <v>|9|991|Feature|New|Documents|"&lt;notextile&gt;Document versioning&lt;/notextile&gt;":http://www.redmine.org/issues/991||2014/06/22|| #3995,  #1196,  #800,  #736,  #2555|</v>
      </c>
    </row>
    <row r="78" spans="1:13" x14ac:dyDescent="0.2">
      <c r="A78">
        <v>9</v>
      </c>
      <c r="B78">
        <v>5458</v>
      </c>
      <c r="C78" t="s">
        <v>13</v>
      </c>
      <c r="D78" t="s">
        <v>14</v>
      </c>
      <c r="E78" t="s">
        <v>192</v>
      </c>
      <c r="F78" s="3">
        <v>42691.571527777778</v>
      </c>
      <c r="G78" t="s">
        <v>16</v>
      </c>
      <c r="I78" t="s">
        <v>17</v>
      </c>
      <c r="J78" t="s">
        <v>193</v>
      </c>
      <c r="K78" t="s">
        <v>193</v>
      </c>
      <c r="M78" s="2" t="str">
        <f>+CONCATENATE("|",A78,"|",B78,"|",C78,"|",D78,"|",G78,,"|""&lt;notextile&gt;",E78,"&lt;/notextile&gt;"":",N$1,B78,"|",L78,"|",TEXT(F78,"YYYY/MM/DD"),"|",I78,"|",K78,"|")</f>
        <v>|9|5458|Feature|New|Issues|"&lt;notextile&gt;Extend Start/Due date to include time&lt;/notextile&gt;":http://www.redmine.org/issues/5458||2016/11/17|| #13834,  #15021,  #11044,  #13782,  #1885,  #20820|</v>
      </c>
    </row>
    <row r="79" spans="1:13" x14ac:dyDescent="0.2">
      <c r="A79">
        <v>9</v>
      </c>
      <c r="B79">
        <v>12579</v>
      </c>
      <c r="C79" t="s">
        <v>13</v>
      </c>
      <c r="D79" t="s">
        <v>14</v>
      </c>
      <c r="E79" t="s">
        <v>194</v>
      </c>
      <c r="F79" s="3">
        <v>42509.957638888889</v>
      </c>
      <c r="G79" t="s">
        <v>16</v>
      </c>
      <c r="I79" t="s">
        <v>17</v>
      </c>
      <c r="J79" t="s">
        <v>195</v>
      </c>
      <c r="K79" t="s">
        <v>195</v>
      </c>
      <c r="M79" s="2" t="str">
        <f>+CONCATENATE("|",A79,"|",B79,"|",C79,"|",D79,"|",G79,,"|""&lt;notextile&gt;",E79,"&lt;/notextile&gt;"":",N$1,B79,"|",L79,"|",TEXT(F79,"YYYY/MM/DD"),"|",I79,"|",K79,"|")</f>
        <v>|9|12579|Feature|New|Issues|"&lt;notextile&gt;Ability to assign issues to multiple users&lt;/notextile&gt;":http://www.redmine.org/issues/12579||2016/05/19|| #408,  #15809,  #24286|</v>
      </c>
    </row>
    <row r="80" spans="1:13" x14ac:dyDescent="0.2">
      <c r="A80">
        <v>9</v>
      </c>
      <c r="B80">
        <v>11898</v>
      </c>
      <c r="C80" t="s">
        <v>179</v>
      </c>
      <c r="D80" t="s">
        <v>14</v>
      </c>
      <c r="E80" t="s">
        <v>196</v>
      </c>
      <c r="F80" s="3">
        <v>42741.724999999999</v>
      </c>
      <c r="G80" t="s">
        <v>16</v>
      </c>
      <c r="I80" t="s">
        <v>17</v>
      </c>
      <c r="J80" t="s">
        <v>197</v>
      </c>
      <c r="K80" t="s">
        <v>197</v>
      </c>
      <c r="M80" s="2" t="str">
        <f>+CONCATENATE("|",A80,"|",B80,"|",C80,"|",D80,"|",G80,,"|""&lt;notextile&gt;",E80,"&lt;/notextile&gt;"":",N$1,B80,"|",L80,"|",TEXT(F80,"YYYY/MM/DD"),"|",I80,"|",K80,"|")</f>
        <v>|9|11898|Patch|New|Issues|"&lt;notextile&gt;Inheritable issue categories&lt;/notextile&gt;":http://www.redmine.org/issues/11898||2017/01/06|| #5358|</v>
      </c>
    </row>
    <row r="81" spans="1:13" x14ac:dyDescent="0.2">
      <c r="A81">
        <v>9</v>
      </c>
      <c r="B81">
        <v>559</v>
      </c>
      <c r="C81" t="s">
        <v>13</v>
      </c>
      <c r="D81" t="s">
        <v>14</v>
      </c>
      <c r="E81" t="s">
        <v>198</v>
      </c>
      <c r="F81" s="3">
        <v>41917.936805555553</v>
      </c>
      <c r="G81" t="s">
        <v>46</v>
      </c>
      <c r="I81" t="s">
        <v>28</v>
      </c>
      <c r="J81" t="s">
        <v>199</v>
      </c>
      <c r="K81" t="s">
        <v>199</v>
      </c>
      <c r="M81" s="2" t="str">
        <f>+CONCATENATE("|",A81,"|",B81,"|",C81,"|",D81,"|",G81,,"|""&lt;notextile&gt;",E81,"&lt;/notextile&gt;"":",N$1,B81,"|",L81,"|",TEXT(F81,"YYYY/MM/DD"),"|",I81,"|",K81,"|")</f>
        <v>|9|559|Feature|New|Issues workflow|"&lt;notextile&gt;Workflow Enhancements&lt;/notextile&gt;":http://www.redmine.org/issues/559||2014/10/05|Unplanned| #12878,  #2448,  #12647|</v>
      </c>
    </row>
    <row r="82" spans="1:13" x14ac:dyDescent="0.2">
      <c r="A82">
        <v>9</v>
      </c>
      <c r="B82">
        <v>4015</v>
      </c>
      <c r="C82" t="s">
        <v>13</v>
      </c>
      <c r="D82" t="s">
        <v>14</v>
      </c>
      <c r="E82" t="s">
        <v>200</v>
      </c>
      <c r="F82" s="3">
        <v>41457.615972222222</v>
      </c>
      <c r="G82" t="s">
        <v>31</v>
      </c>
      <c r="I82" t="s">
        <v>32</v>
      </c>
      <c r="J82" t="s">
        <v>201</v>
      </c>
      <c r="K82" t="s">
        <v>201</v>
      </c>
      <c r="M82" s="2" t="str">
        <f>+CONCATENATE("|",A82,"|",B82,"|",C82,"|",D82,"|",G82,,"|""&lt;notextile&gt;",E82,"&lt;/notextile&gt;"":",N$1,B82,"|",L82,"|",TEXT(F82,"YYYY/MM/DD"),"|",I82,"|",K82,"|")</f>
        <v>|9|4015|Feature|New|Projects|"&lt;notextile&gt;Make app settings overridable at project level&lt;/notextile&gt;":http://www.redmine.org/issues/4015||2013/07/02|Candidate for next major release| #2778,  #3967,  #4462,  #4049,  #1853,  #2076,  #5995,  #4274,  #850,  #2539,  #2058,  #10027,  #5127,  #2563,  #7349,  #1144,  #12347,  #12044,  #3316,  #432,  #13742,  #14073,  #8095,  #7360|</v>
      </c>
    </row>
    <row r="83" spans="1:13" x14ac:dyDescent="0.2">
      <c r="A83">
        <v>9</v>
      </c>
      <c r="B83">
        <v>2870</v>
      </c>
      <c r="C83" t="s">
        <v>13</v>
      </c>
      <c r="D83" t="s">
        <v>14</v>
      </c>
      <c r="E83" t="s">
        <v>202</v>
      </c>
      <c r="F83" s="3">
        <v>41760.468055555553</v>
      </c>
      <c r="G83" t="s">
        <v>153</v>
      </c>
      <c r="I83" t="s">
        <v>17</v>
      </c>
      <c r="J83" t="s">
        <v>203</v>
      </c>
      <c r="K83" t="s">
        <v>203</v>
      </c>
      <c r="M83" s="2" t="str">
        <f>+CONCATENATE("|",A83,"|",B83,"|",C83,"|",D83,"|",G83,,"|""&lt;notextile&gt;",E83,"&lt;/notextile&gt;"":",N$1,B83,"|",L83,"|",TEXT(F83,"YYYY/MM/DD"),"|",I83,"|",K83,"|")</f>
        <v>|9|2870|Feature|New|SCM|"&lt;notextile&gt;Recursive download from the repository&lt;/notextile&gt;":http://www.redmine.org/issues/2870||2014/05/01|| #5166,  #7044|</v>
      </c>
    </row>
    <row r="84" spans="1:13" x14ac:dyDescent="0.2">
      <c r="A84">
        <v>9</v>
      </c>
      <c r="B84">
        <v>5061</v>
      </c>
      <c r="C84" t="s">
        <v>13</v>
      </c>
      <c r="D84" t="s">
        <v>14</v>
      </c>
      <c r="E84" t="s">
        <v>204</v>
      </c>
      <c r="F84" s="3">
        <v>41731.964583333334</v>
      </c>
      <c r="G84" t="s">
        <v>205</v>
      </c>
      <c r="I84" t="s">
        <v>17</v>
      </c>
      <c r="J84" t="s">
        <v>206</v>
      </c>
      <c r="K84" t="s">
        <v>206</v>
      </c>
      <c r="M84" s="2" t="str">
        <f>+CONCATENATE("|",A84,"|",B84,"|",C84,"|",D84,"|",G84,,"|""&lt;notextile&gt;",E84,"&lt;/notextile&gt;"":",N$1,B84,"|",L84,"|",TEXT(F84,"YYYY/MM/DD"),"|",I84,"|",K84,"|")</f>
        <v>|9|5061|Feature|New|Time tracking|"&lt;notextile&gt;Show time log entries in issue history&lt;/notextile&gt;":http://www.redmine.org/issues/5061||2014/04/02|| #578,  #12264,  #4371,  #5372,  #12198|</v>
      </c>
    </row>
    <row r="85" spans="1:13" x14ac:dyDescent="0.2">
      <c r="A85">
        <v>9</v>
      </c>
      <c r="B85">
        <v>938</v>
      </c>
      <c r="C85" t="s">
        <v>13</v>
      </c>
      <c r="D85" t="s">
        <v>14</v>
      </c>
      <c r="E85" t="s">
        <v>207</v>
      </c>
      <c r="F85" s="3">
        <v>42519.586805555555</v>
      </c>
      <c r="G85" t="s">
        <v>205</v>
      </c>
      <c r="I85" t="s">
        <v>28</v>
      </c>
      <c r="J85" t="s">
        <v>208</v>
      </c>
      <c r="K85" t="s">
        <v>208</v>
      </c>
      <c r="M85" s="2" t="str">
        <f>+CONCATENATE("|",A85,"|",B85,"|",C85,"|",D85,"|",G85,,"|""&lt;notextile&gt;",E85,"&lt;/notextile&gt;"":",N$1,B85,"|",L85,"|",TEXT(F85,"YYYY/MM/DD"),"|",I85,"|",K85,"|")</f>
        <v>|9|938|Feature|New|Time tracking|"&lt;notextile&gt;Add default Activity value per user&lt;/notextile&gt;":http://www.redmine.org/issues/938||2016/05/29|Unplanned| #1605,  #573|</v>
      </c>
    </row>
    <row r="86" spans="1:13" x14ac:dyDescent="0.2">
      <c r="A86">
        <v>9</v>
      </c>
      <c r="B86">
        <v>1233</v>
      </c>
      <c r="C86" t="s">
        <v>13</v>
      </c>
      <c r="D86" t="s">
        <v>14</v>
      </c>
      <c r="E86" t="s">
        <v>209</v>
      </c>
      <c r="F86" s="3">
        <v>42605.53125</v>
      </c>
      <c r="G86" t="s">
        <v>25</v>
      </c>
      <c r="I86" t="s">
        <v>32</v>
      </c>
      <c r="J86" t="s">
        <v>210</v>
      </c>
      <c r="K86" t="s">
        <v>210</v>
      </c>
      <c r="M86" s="2" t="str">
        <f>+CONCATENATE("|",A86,"|",B86,"|",C86,"|",D86,"|",G86,,"|""&lt;notextile&gt;",E86,"&lt;/notextile&gt;"":",N$1,B86,"|",L86,"|",TEXT(F86,"YYYY/MM/DD"),"|",I86,"|",K86,"|")</f>
        <v>|9|1233|Feature|New|UI|"&lt;notextile&gt;change default homepage to My page&lt;/notextile&gt;":http://www.redmine.org/issues/1233||2016/08/23|Candidate for next major release| #664,  #429,  #4349,  #6464,  #5232|</v>
      </c>
    </row>
    <row r="87" spans="1:13" x14ac:dyDescent="0.2">
      <c r="A87">
        <v>8</v>
      </c>
      <c r="B87">
        <v>2340</v>
      </c>
      <c r="C87" t="s">
        <v>13</v>
      </c>
      <c r="D87" t="s">
        <v>14</v>
      </c>
      <c r="E87" t="s">
        <v>213</v>
      </c>
      <c r="F87" s="3">
        <v>41458.48541666667</v>
      </c>
      <c r="G87" t="s">
        <v>183</v>
      </c>
      <c r="I87" t="s">
        <v>17</v>
      </c>
      <c r="J87" t="s">
        <v>214</v>
      </c>
      <c r="K87" t="s">
        <v>214</v>
      </c>
      <c r="M87" s="2" t="str">
        <f>+CONCATENATE("|",A87,"|",B87,"|",C87,"|",D87,"|",G87,,"|""&lt;notextile&gt;",E87,"&lt;/notextile&gt;"":",N$1,B87,"|",L87,"|",TEXT(F87,"YYYY/MM/DD"),"|",I87,"|",K87,"|")</f>
        <v>|8|2340|Feature|New|Accounts / authentication|"&lt;notextile&gt;Self-registration needs captcha&lt;/notextile&gt;":http://www.redmine.org/issues/2340||2013/07/03|| #5073,  #675,  #8130|</v>
      </c>
    </row>
    <row r="88" spans="1:13" x14ac:dyDescent="0.2">
      <c r="A88">
        <v>8</v>
      </c>
      <c r="B88">
        <v>9734</v>
      </c>
      <c r="C88" t="s">
        <v>13</v>
      </c>
      <c r="D88" t="s">
        <v>14</v>
      </c>
      <c r="E88" t="s">
        <v>215</v>
      </c>
      <c r="F88" s="3">
        <v>42649.478472222225</v>
      </c>
      <c r="G88" t="s">
        <v>57</v>
      </c>
      <c r="I88" t="s">
        <v>17</v>
      </c>
      <c r="J88" t="s">
        <v>216</v>
      </c>
      <c r="K88" t="s">
        <v>216</v>
      </c>
      <c r="M88" s="2" t="str">
        <f>+CONCATENATE("|",A88,"|",B88,"|",C88,"|",D88,"|",G88,,"|""&lt;notextile&gt;",E88,"&lt;/notextile&gt;"":",N$1,B88,"|",L88,"|",TEXT(F88,"YYYY/MM/DD"),"|",I88,"|",K88,"|")</f>
        <v>|8|9734|Feature|New|Custom fields|"&lt;notextile&gt;Custom field , value list from database query&lt;/notextile&gt;":http://www.redmine.org/issues/9734||2016/10/06|| #6717,  #22026,  #12224,  #19237|</v>
      </c>
    </row>
    <row r="89" spans="1:13" x14ac:dyDescent="0.2">
      <c r="A89">
        <v>8</v>
      </c>
      <c r="B89">
        <v>3035</v>
      </c>
      <c r="C89" t="s">
        <v>13</v>
      </c>
      <c r="D89" t="s">
        <v>14</v>
      </c>
      <c r="E89" t="s">
        <v>217</v>
      </c>
      <c r="F89" s="3">
        <v>42570.765277777777</v>
      </c>
      <c r="G89" t="s">
        <v>91</v>
      </c>
      <c r="I89" t="s">
        <v>32</v>
      </c>
      <c r="J89" t="s">
        <v>218</v>
      </c>
      <c r="K89" t="s">
        <v>218</v>
      </c>
      <c r="M89" s="2" t="str">
        <f>+CONCATENATE("|",A89,"|",B89,"|",C89,"|",D89,"|",G89,,"|""&lt;notextile&gt;",E89,"&lt;/notextile&gt;"":",N$1,B89,"|",L89,"|",TEXT(F89,"YYYY/MM/DD"),"|",I89,"|",K89,"|")</f>
        <v>|8|3035|Feature|New|Email notifications|"&lt;notextile&gt;Reminder at start-date&lt;/notextile&gt;":http://www.redmine.org/issues/3035||2016/07/19|Candidate for next major release| #2477,  #5454,  #9270|</v>
      </c>
    </row>
    <row r="90" spans="1:13" x14ac:dyDescent="0.2">
      <c r="A90">
        <v>8</v>
      </c>
      <c r="B90">
        <v>6417</v>
      </c>
      <c r="C90" t="s">
        <v>13</v>
      </c>
      <c r="D90" t="s">
        <v>14</v>
      </c>
      <c r="E90" t="s">
        <v>219</v>
      </c>
      <c r="F90" s="3">
        <v>42419.464583333334</v>
      </c>
      <c r="G90" t="s">
        <v>67</v>
      </c>
      <c r="I90" t="s">
        <v>17</v>
      </c>
      <c r="J90" t="s">
        <v>220</v>
      </c>
      <c r="K90" t="s">
        <v>220</v>
      </c>
      <c r="M90" s="2" t="str">
        <f>+CONCATENATE("|",A90,"|",B90,"|",C90,"|",D90,"|",G90,,"|""&lt;notextile&gt;",E90,"&lt;/notextile&gt;"":",N$1,B90,"|",L90,"|",TEXT(F90,"YYYY/MM/DD"),"|",I90,"|",K90,"|")</f>
        <v>|8|6417|Feature|New|Gantt|"&lt;notextile&gt;Allow collapse/expand in Gantt chart&lt;/notextile&gt;":http://www.redmine.org/issues/6417||2016/02/19|| #8897,  #13063,  #11636|</v>
      </c>
    </row>
    <row r="91" spans="1:13" x14ac:dyDescent="0.2">
      <c r="A91">
        <v>8</v>
      </c>
      <c r="B91">
        <v>8307</v>
      </c>
      <c r="C91" t="s">
        <v>13</v>
      </c>
      <c r="D91" t="s">
        <v>14</v>
      </c>
      <c r="E91" t="s">
        <v>221</v>
      </c>
      <c r="F91" s="3">
        <v>42090.67291666667</v>
      </c>
      <c r="G91" t="s">
        <v>16</v>
      </c>
      <c r="I91" t="s">
        <v>17</v>
      </c>
      <c r="J91">
        <v>0</v>
      </c>
      <c r="K91" t="s">
        <v>17</v>
      </c>
      <c r="M91" s="2" t="str">
        <f>+CONCATENATE("|",A91,"|",B91,"|",C91,"|",D91,"|",G91,,"|""&lt;notextile&gt;",E91,"&lt;/notextile&gt;"":",N$1,B91,"|",L91,"|",TEXT(F91,"YYYY/MM/DD"),"|",I91,"|",K91,"|")</f>
        <v>|8|8307|Feature|New|Issues|"&lt;notextile&gt;Automatically update parent issue status based on child issue statuses&lt;/notextile&gt;":http://www.redmine.org/issues/8307||2015/03/27|||</v>
      </c>
    </row>
    <row r="92" spans="1:13" x14ac:dyDescent="0.2">
      <c r="A92">
        <v>8</v>
      </c>
      <c r="B92">
        <v>6217</v>
      </c>
      <c r="C92" t="s">
        <v>13</v>
      </c>
      <c r="D92" t="s">
        <v>14</v>
      </c>
      <c r="E92" t="s">
        <v>222</v>
      </c>
      <c r="F92" s="3">
        <v>41834.400694444441</v>
      </c>
      <c r="G92" t="s">
        <v>16</v>
      </c>
      <c r="I92" t="s">
        <v>17</v>
      </c>
      <c r="J92" t="s">
        <v>223</v>
      </c>
      <c r="K92" t="s">
        <v>223</v>
      </c>
      <c r="M92" s="2" t="str">
        <f>+CONCATENATE("|",A92,"|",B92,"|",C92,"|",D92,"|",G92,,"|""&lt;notextile&gt;",E92,"&lt;/notextile&gt;"":",N$1,B92,"|",L92,"|",TEXT(F92,"YYYY/MM/DD"),"|",I92,"|",K92,"|")</f>
        <v>|8|6217|Feature|New|Issues|"&lt;notextile&gt;When creating a subtask, pre-fill fields Target version, Category &amp; Start- and Due date based on parent values&lt;/notextile&gt;":http://www.redmine.org/issues/6217||2014/07/14|| #6117,  #13585|</v>
      </c>
    </row>
    <row r="93" spans="1:13" x14ac:dyDescent="0.2">
      <c r="A93">
        <v>8</v>
      </c>
      <c r="B93">
        <v>2931</v>
      </c>
      <c r="C93" t="s">
        <v>179</v>
      </c>
      <c r="D93" t="s">
        <v>14</v>
      </c>
      <c r="E93" t="s">
        <v>224</v>
      </c>
      <c r="F93" s="3">
        <v>42192.843055555553</v>
      </c>
      <c r="G93" t="s">
        <v>16</v>
      </c>
      <c r="I93" t="s">
        <v>32</v>
      </c>
      <c r="J93" t="s">
        <v>225</v>
      </c>
      <c r="K93" t="s">
        <v>225</v>
      </c>
      <c r="M93" s="2" t="str">
        <f>+CONCATENATE("|",A93,"|",B93,"|",C93,"|",D93,"|",G93,,"|""&lt;notextile&gt;",E93,"&lt;/notextile&gt;"":",N$1,B93,"|",L93,"|",TEXT(F93,"YYYY/MM/DD"),"|",I93,"|",K93,"|")</f>
        <v>|8|2931|Patch|New|Issues|"&lt;notextile&gt;Templating for description of new tickets by Tracker&lt;/notextile&gt;":http://www.redmine.org/issues/2931||2015/07/07|Candidate for next major release| #1138,  #643|</v>
      </c>
    </row>
    <row r="94" spans="1:13" x14ac:dyDescent="0.2">
      <c r="A94">
        <v>8</v>
      </c>
      <c r="B94">
        <v>1953</v>
      </c>
      <c r="C94" t="s">
        <v>13</v>
      </c>
      <c r="D94" t="s">
        <v>14</v>
      </c>
      <c r="E94" t="s">
        <v>226</v>
      </c>
      <c r="F94" s="3">
        <v>41766.759027777778</v>
      </c>
      <c r="G94" t="s">
        <v>227</v>
      </c>
      <c r="I94" t="s">
        <v>28</v>
      </c>
      <c r="J94" t="s">
        <v>228</v>
      </c>
      <c r="K94" t="s">
        <v>228</v>
      </c>
      <c r="M94" s="2" t="str">
        <f>+CONCATENATE("|",A94,"|",B94,"|",C94,"|",D94,"|",G94,,"|""&lt;notextile&gt;",E94,"&lt;/notextile&gt;"":",N$1,B94,"|",L94,"|",TEXT(F94,"YYYY/MM/DD"),"|",I94,"|",K94,"|")</f>
        <v>|8|1953|Feature|New|Issues planning|"&lt;notextile&gt;Due date calculation based on developer's estimations&lt;/notextile&gt;":http://www.redmine.org/issues/1953||2014/05/07|Unplanned| #2687|</v>
      </c>
    </row>
    <row r="95" spans="1:13" x14ac:dyDescent="0.2">
      <c r="A95">
        <v>8</v>
      </c>
      <c r="B95">
        <v>1691</v>
      </c>
      <c r="C95" t="s">
        <v>13</v>
      </c>
      <c r="D95" t="s">
        <v>14</v>
      </c>
      <c r="E95" t="s">
        <v>229</v>
      </c>
      <c r="F95" s="3">
        <v>42080.479861111111</v>
      </c>
      <c r="G95" t="s">
        <v>205</v>
      </c>
      <c r="I95" t="s">
        <v>17</v>
      </c>
      <c r="J95" t="s">
        <v>230</v>
      </c>
      <c r="K95" t="s">
        <v>230</v>
      </c>
      <c r="M95" s="2" t="str">
        <f>+CONCATENATE("|",A95,"|",B95,"|",C95,"|",D95,"|",G95,,"|""&lt;notextile&gt;",E95,"&lt;/notextile&gt;"":",N$1,B95,"|",L95,"|",TEXT(F95,"YYYY/MM/DD"),"|",I95,"|",K95,"|")</f>
        <v>|8|1691|Feature|New|Time tracking|"&lt;notextile&gt;Resources workload&lt;/notextile&gt;":http://www.redmine.org/issues/1691||2015/03/17|| #2771|</v>
      </c>
    </row>
    <row r="96" spans="1:13" x14ac:dyDescent="0.2">
      <c r="A96">
        <v>8</v>
      </c>
      <c r="B96">
        <v>1422</v>
      </c>
      <c r="C96" t="s">
        <v>13</v>
      </c>
      <c r="D96" t="s">
        <v>14</v>
      </c>
      <c r="E96" t="s">
        <v>231</v>
      </c>
      <c r="F96" s="3">
        <v>42740.354861111111</v>
      </c>
      <c r="G96" t="s">
        <v>25</v>
      </c>
      <c r="I96" t="s">
        <v>17</v>
      </c>
      <c r="J96" t="s">
        <v>232</v>
      </c>
      <c r="K96" t="s">
        <v>232</v>
      </c>
      <c r="M96" s="2" t="str">
        <f>+CONCATENATE("|",A96,"|",B96,"|",C96,"|",D96,"|",G96,,"|""&lt;notextile&gt;",E96,"&lt;/notextile&gt;"":",N$1,B96,"|",L96,"|",TEXT(F96,"YYYY/MM/DD"),"|",I96,"|",K96,"|")</f>
        <v>|8|1422|Feature|New|UI|"&lt;notextile&gt;Date selection for Activity Page&lt;/notextile&gt;":http://www.redmine.org/issues/1422||2017/01/05|| #3474|</v>
      </c>
    </row>
    <row r="97" spans="1:13" x14ac:dyDescent="0.2">
      <c r="A97">
        <v>8</v>
      </c>
      <c r="B97">
        <v>668</v>
      </c>
      <c r="C97" t="s">
        <v>233</v>
      </c>
      <c r="D97" t="s">
        <v>14</v>
      </c>
      <c r="E97" t="s">
        <v>234</v>
      </c>
      <c r="F97" s="3">
        <v>42713.754166666666</v>
      </c>
      <c r="G97" t="s">
        <v>25</v>
      </c>
      <c r="I97" t="s">
        <v>32</v>
      </c>
      <c r="J97" t="s">
        <v>235</v>
      </c>
      <c r="K97" t="s">
        <v>235</v>
      </c>
      <c r="M97" s="2" t="str">
        <f>+CONCATENATE("|",A97,"|",B97,"|",C97,"|",D97,"|",G97,,"|""&lt;notextile&gt;",E97,"&lt;/notextile&gt;"":",N$1,B97,"|",L97,"|",TEXT(F97,"YYYY/MM/DD"),"|",I97,"|",K97,"|")</f>
        <v>|8|668|Defect|New|UI|"&lt;notextile&gt;Date input fields don't respect date format settings&lt;/notextile&gt;":http://www.redmine.org/issues/668||2016/12/09|Candidate for next major release| #6450,  #10560,  #2273,  #4451,  #5316,  #10327,  #12179,  #12478,  #14857|</v>
      </c>
    </row>
    <row r="98" spans="1:13" x14ac:dyDescent="0.2">
      <c r="A98">
        <v>8</v>
      </c>
      <c r="B98">
        <v>2728</v>
      </c>
      <c r="C98" t="s">
        <v>13</v>
      </c>
      <c r="D98" t="s">
        <v>14</v>
      </c>
      <c r="E98" t="s">
        <v>211</v>
      </c>
      <c r="F98" s="3">
        <v>41383.955555555556</v>
      </c>
      <c r="I98" t="s">
        <v>17</v>
      </c>
      <c r="J98" t="s">
        <v>212</v>
      </c>
      <c r="K98" t="s">
        <v>212</v>
      </c>
      <c r="M98" s="2" t="str">
        <f>+CONCATENATE("|",A98,"|",B98,"|",C98,"|",D98,"|",G98,,"|""&lt;notextile&gt;",E98,"&lt;/notextile&gt;"":",N$1,B98,"|",L98,"|",TEXT(F98,"YYYY/MM/DD"),"|",I98,"|",K98,"|")</f>
        <v>|8|2728|Feature|New||"&lt;notextile&gt;Offline Support&lt;/notextile&gt;":http://www.redmine.org/issues/2728||2013/04/19|| #4516|</v>
      </c>
    </row>
    <row r="99" spans="1:13" x14ac:dyDescent="0.2">
      <c r="A99">
        <v>7</v>
      </c>
      <c r="B99">
        <v>2770</v>
      </c>
      <c r="C99" t="s">
        <v>13</v>
      </c>
      <c r="D99" t="s">
        <v>23</v>
      </c>
      <c r="E99" t="s">
        <v>236</v>
      </c>
      <c r="F99" s="3">
        <v>42212.989583333336</v>
      </c>
      <c r="G99" t="s">
        <v>237</v>
      </c>
      <c r="I99" t="s">
        <v>188</v>
      </c>
      <c r="J99" t="s">
        <v>238</v>
      </c>
      <c r="K99" t="s">
        <v>238</v>
      </c>
      <c r="M99" s="2" t="str">
        <f>+CONCATENATE("|",A99,"|",B99,"|",C99,"|",D99,"|",G99,,"|""&lt;notextile&gt;",E99,"&lt;/notextile&gt;"":",N$1,B99,"|",L99,"|",TEXT(F99,"YYYY/MM/DD"),"|",I99,"|",K99,"|")</f>
        <v>|7|2770|Feature|Reopened|Attachments|"&lt;notextile&gt;Display of inline attached images in email notification&lt;/notextile&gt;":http://www.redmine.org/issues/2770||2015/07/27|Candidate for next minor release| #3760,  #16989,  #9131,  #5672|</v>
      </c>
    </row>
    <row r="100" spans="1:13" x14ac:dyDescent="0.2">
      <c r="A100">
        <v>7</v>
      </c>
      <c r="B100">
        <v>6717</v>
      </c>
      <c r="C100" t="s">
        <v>13</v>
      </c>
      <c r="D100" t="s">
        <v>14</v>
      </c>
      <c r="E100" t="s">
        <v>239</v>
      </c>
      <c r="F100" s="3">
        <v>42699.21597222222</v>
      </c>
      <c r="G100" t="s">
        <v>57</v>
      </c>
      <c r="I100" t="s">
        <v>17</v>
      </c>
      <c r="J100" t="s">
        <v>240</v>
      </c>
      <c r="K100" t="s">
        <v>240</v>
      </c>
      <c r="M100" s="2" t="str">
        <f>+CONCATENATE("|",A100,"|",B100,"|",C100,"|",D100,"|",G100,,"|""&lt;notextile&gt;",E100,"&lt;/notextile&gt;"":",N$1,B100,"|",L100,"|",TEXT(F100,"YYYY/MM/DD"),"|",I100,"|",K100,"|")</f>
        <v>|7|6717|Feature|New|Custom fields|"&lt;notextile&gt;Custom list field with dynamic list content&lt;/notextile&gt;":http://www.redmine.org/issues/6717||2016/11/25|| #6716,  #2096,  #13016,  #9734,  #13143,  #15177,  #19224,  #22026|</v>
      </c>
    </row>
    <row r="101" spans="1:13" x14ac:dyDescent="0.2">
      <c r="A101">
        <v>7</v>
      </c>
      <c r="B101">
        <v>4868</v>
      </c>
      <c r="C101" t="s">
        <v>13</v>
      </c>
      <c r="D101" t="s">
        <v>14</v>
      </c>
      <c r="E101" t="s">
        <v>241</v>
      </c>
      <c r="F101" s="3">
        <v>41231.878472222219</v>
      </c>
      <c r="G101" t="s">
        <v>146</v>
      </c>
      <c r="I101" t="s">
        <v>17</v>
      </c>
      <c r="J101" t="s">
        <v>242</v>
      </c>
      <c r="K101" t="s">
        <v>242</v>
      </c>
      <c r="M101" s="2" t="str">
        <f>+CONCATENATE("|",A101,"|",B101,"|",C101,"|",D101,"|",G101,,"|""&lt;notextile&gt;",E101,"&lt;/notextile&gt;"":",N$1,B101,"|",L101,"|",TEXT(F101,"YYYY/MM/DD"),"|",I101,"|",K101,"|")</f>
        <v>|7|4868|Feature|New|Documents|"&lt;notextile&gt;Ability to add permissions to Document categories&lt;/notextile&gt;":http://www.redmine.org/issues/4868||2012/11/18|| #4550|</v>
      </c>
    </row>
    <row r="102" spans="1:13" x14ac:dyDescent="0.2">
      <c r="A102">
        <v>7</v>
      </c>
      <c r="B102">
        <v>5990</v>
      </c>
      <c r="C102" t="s">
        <v>13</v>
      </c>
      <c r="D102" t="s">
        <v>14</v>
      </c>
      <c r="E102" t="s">
        <v>243</v>
      </c>
      <c r="F102" s="3">
        <v>42711.438888888886</v>
      </c>
      <c r="G102" t="s">
        <v>91</v>
      </c>
      <c r="I102" t="s">
        <v>17</v>
      </c>
      <c r="J102" t="s">
        <v>244</v>
      </c>
      <c r="K102" t="s">
        <v>244</v>
      </c>
      <c r="M102" s="2" t="str">
        <f>+CONCATENATE("|",A102,"|",B102,"|",C102,"|",D102,"|",G102,,"|""&lt;notextile&gt;",E102,"&lt;/notextile&gt;"":",N$1,B102,"|",L102,"|",TEXT(F102,"YYYY/MM/DD"),"|",I102,"|",K102,"|")</f>
        <v>|7|5990|Feature|New|Email notifications|"&lt;notextile&gt;Email notification should reflect user language setting&lt;/notextile&gt;":http://www.redmine.org/issues/5990||2016/12/07|| #6409,  #8137,  #8058,  #7681|</v>
      </c>
    </row>
    <row r="103" spans="1:13" x14ac:dyDescent="0.2">
      <c r="A103">
        <v>7</v>
      </c>
      <c r="B103">
        <v>3972</v>
      </c>
      <c r="C103" t="s">
        <v>13</v>
      </c>
      <c r="D103" t="s">
        <v>14</v>
      </c>
      <c r="E103" t="s">
        <v>245</v>
      </c>
      <c r="F103" s="3">
        <v>42418.513888888891</v>
      </c>
      <c r="G103" t="s">
        <v>246</v>
      </c>
      <c r="I103" t="s">
        <v>17</v>
      </c>
      <c r="J103" t="s">
        <v>247</v>
      </c>
      <c r="K103" t="s">
        <v>247</v>
      </c>
      <c r="M103" s="2" t="str">
        <f>+CONCATENATE("|",A103,"|",B103,"|",C103,"|",D103,"|",G103,,"|""&lt;notextile&gt;",E103,"&lt;/notextile&gt;"":",N$1,B103,"|",L103,"|",TEXT(F103,"YYYY/MM/DD"),"|",I103,"|",K103,"|")</f>
        <v>|7|3972|Feature|New|I18n|"&lt;notextile&gt;Translation for field values&lt;/notextile&gt;":http://www.redmine.org/issues/3972||2016/02/18|| #4668,  #4886,  #6040,  #7113,  #15575,  #12295|</v>
      </c>
    </row>
    <row r="104" spans="1:13" x14ac:dyDescent="0.2">
      <c r="A104">
        <v>7</v>
      </c>
      <c r="B104">
        <v>10048</v>
      </c>
      <c r="C104" t="s">
        <v>233</v>
      </c>
      <c r="D104" t="s">
        <v>14</v>
      </c>
      <c r="E104" t="s">
        <v>248</v>
      </c>
      <c r="F104" s="3">
        <v>42335.375694444447</v>
      </c>
      <c r="G104" t="s">
        <v>16</v>
      </c>
      <c r="I104" t="s">
        <v>17</v>
      </c>
      <c r="J104" t="s">
        <v>249</v>
      </c>
      <c r="K104" t="s">
        <v>249</v>
      </c>
      <c r="M104" s="2" t="str">
        <f>+CONCATENATE("|",A104,"|",B104,"|",C104,"|",D104,"|",G104,,"|""&lt;notextile&gt;",E104,"&lt;/notextile&gt;"":",N$1,B104,"|",L104,"|",TEXT(F104,"YYYY/MM/DD"),"|",I104,"|",K104,"|")</f>
        <v>|7|10048|Defect|New|Issues|"&lt;notextile&gt;Secondary sorting after sorting by parent task&lt;/notextile&gt;":http://www.redmine.org/issues/10048||2015/11/27|| #7907,  #14432,  #20123|</v>
      </c>
    </row>
    <row r="105" spans="1:13" x14ac:dyDescent="0.2">
      <c r="A105">
        <v>7</v>
      </c>
      <c r="B105">
        <v>8192</v>
      </c>
      <c r="C105" t="s">
        <v>13</v>
      </c>
      <c r="D105" t="s">
        <v>14</v>
      </c>
      <c r="E105" t="s">
        <v>250</v>
      </c>
      <c r="F105" s="3">
        <v>42613.78402777778</v>
      </c>
      <c r="G105" t="s">
        <v>116</v>
      </c>
      <c r="I105" t="s">
        <v>17</v>
      </c>
      <c r="J105" t="s">
        <v>251</v>
      </c>
      <c r="K105" t="s">
        <v>251</v>
      </c>
      <c r="M105" s="2" t="str">
        <f>+CONCATENATE("|",A105,"|",B105,"|",C105,"|",D105,"|",G105,,"|""&lt;notextile&gt;",E105,"&lt;/notextile&gt;"":",N$1,B105,"|",L105,"|",TEXT(F105,"YYYY/MM/DD"),"|",I105,"|",K105,"|")</f>
        <v>|7|8192|Feature|New|Issues filter|"&lt;notextile&gt;Make a global category filter available from issues list at All Issues level&lt;/notextile&gt;":http://www.redmine.org/issues/8192||2016/08/31|| #5576,  #6793,  #23198|</v>
      </c>
    </row>
    <row r="106" spans="1:13" x14ac:dyDescent="0.2">
      <c r="A106">
        <v>7</v>
      </c>
      <c r="B106">
        <v>2048</v>
      </c>
      <c r="C106" t="s">
        <v>13</v>
      </c>
      <c r="D106" t="s">
        <v>14</v>
      </c>
      <c r="E106" t="s">
        <v>252</v>
      </c>
      <c r="F106" s="3">
        <v>41540.075694444444</v>
      </c>
      <c r="G106" t="s">
        <v>253</v>
      </c>
      <c r="I106" t="s">
        <v>17</v>
      </c>
      <c r="J106" t="s">
        <v>254</v>
      </c>
      <c r="K106" t="s">
        <v>254</v>
      </c>
      <c r="M106" s="2" t="str">
        <f>+CONCATENATE("|",A106,"|",B106,"|",C106,"|",D106,"|",G106,,"|""&lt;notextile&gt;",E106,"&lt;/notextile&gt;"":",N$1,B106,"|",L106,"|",TEXT(F106,"YYYY/MM/DD"),"|",I106,"|",K106,"|")</f>
        <v>|7|2048|Feature|New|Plugin Request|"&lt;notextile&gt;Code Review Module&lt;/notextile&gt;":http://www.redmine.org/issues/2048||2013/09/23|| #7747,  #1339,  #469|</v>
      </c>
    </row>
    <row r="107" spans="1:13" x14ac:dyDescent="0.2">
      <c r="A107">
        <v>7</v>
      </c>
      <c r="B107">
        <v>7402</v>
      </c>
      <c r="C107" t="s">
        <v>13</v>
      </c>
      <c r="D107" t="s">
        <v>14</v>
      </c>
      <c r="E107" t="s">
        <v>255</v>
      </c>
      <c r="F107" s="3">
        <v>41635.706250000003</v>
      </c>
      <c r="G107" t="s">
        <v>256</v>
      </c>
      <c r="I107" t="s">
        <v>32</v>
      </c>
      <c r="J107" t="s">
        <v>257</v>
      </c>
      <c r="K107" t="s">
        <v>257</v>
      </c>
      <c r="M107" s="2" t="str">
        <f>+CONCATENATE("|",A107,"|",B107,"|",C107,"|",D107,"|",G107,,"|""&lt;notextile&gt;",E107,"&lt;/notextile&gt;"":",N$1,B107,"|",L107,"|",TEXT(F107,"YYYY/MM/DD"),"|",I107,"|",K107,"|")</f>
        <v>|7|7402|Feature|New|REST API|"&lt;notextile&gt;REST API - Enumerations&lt;/notextile&gt;":http://www.redmine.org/issues/7402||2013/12/27|Candidate for next major release| #7180,  #7819,  #9835,  #8596,  #11169|</v>
      </c>
    </row>
    <row r="108" spans="1:13" x14ac:dyDescent="0.2">
      <c r="A108">
        <v>7</v>
      </c>
      <c r="B108">
        <v>1339</v>
      </c>
      <c r="C108" t="s">
        <v>13</v>
      </c>
      <c r="D108" t="s">
        <v>14</v>
      </c>
      <c r="E108" t="s">
        <v>258</v>
      </c>
      <c r="F108" s="3">
        <v>42325.794444444444</v>
      </c>
      <c r="G108" t="s">
        <v>153</v>
      </c>
      <c r="I108" t="s">
        <v>32</v>
      </c>
      <c r="J108" t="s">
        <v>259</v>
      </c>
      <c r="K108" t="s">
        <v>259</v>
      </c>
      <c r="M108" s="2" t="str">
        <f>+CONCATENATE("|",A108,"|",B108,"|",C108,"|",D108,"|",G108,,"|""&lt;notextile&gt;",E108,"&lt;/notextile&gt;"":",N$1,B108,"|",L108,"|",TEXT(F108,"YYYY/MM/DD"),"|",I108,"|",K108,"|")</f>
        <v>|7|1339|Feature|New|SCM|"&lt;notextile&gt;Comments on revisions&lt;/notextile&gt;":http://www.redmine.org/issues/1339||2015/11/17|Candidate for next major release| #2048,  #1687,  #2545,  #3273,  #13278|</v>
      </c>
    </row>
    <row r="109" spans="1:13" x14ac:dyDescent="0.2">
      <c r="A109">
        <v>7</v>
      </c>
      <c r="B109">
        <v>1232</v>
      </c>
      <c r="C109" t="s">
        <v>13</v>
      </c>
      <c r="D109" t="s">
        <v>14</v>
      </c>
      <c r="E109" t="s">
        <v>260</v>
      </c>
      <c r="F109" s="3">
        <v>41552.523611111108</v>
      </c>
      <c r="G109" t="s">
        <v>153</v>
      </c>
      <c r="I109" t="s">
        <v>32</v>
      </c>
      <c r="J109" t="s">
        <v>261</v>
      </c>
      <c r="K109" t="s">
        <v>261</v>
      </c>
      <c r="M109" s="2" t="str">
        <f>+CONCATENATE("|",A109,"|",B109,"|",C109,"|",D109,"|",G109,,"|""&lt;notextile&gt;",E109,"&lt;/notextile&gt;"":",N$1,B109,"|",L109,"|",TEXT(F109,"YYYY/MM/DD"),"|",I109,"|",K109,"|")</f>
        <v>|7|1232|Feature|New|SCM|"&lt;notextile&gt;Referencing and fixing issues in commit messages&lt;/notextile&gt;":http://www.redmine.org/issues/1232||2013/10/05|Candidate for next major release| #1518,  #7445,  #4321,  #4648,  #4911,  #11924,  #12158|</v>
      </c>
    </row>
    <row r="110" spans="1:13" x14ac:dyDescent="0.2">
      <c r="A110">
        <v>7</v>
      </c>
      <c r="B110">
        <v>10078</v>
      </c>
      <c r="C110" t="s">
        <v>13</v>
      </c>
      <c r="D110" t="s">
        <v>14</v>
      </c>
      <c r="E110" t="s">
        <v>262</v>
      </c>
      <c r="F110" s="3">
        <v>42410.484027777777</v>
      </c>
      <c r="G110" t="s">
        <v>43</v>
      </c>
      <c r="I110" t="s">
        <v>17</v>
      </c>
      <c r="J110" t="s">
        <v>263</v>
      </c>
      <c r="K110" t="s">
        <v>263</v>
      </c>
      <c r="M110" s="2" t="str">
        <f>+CONCATENATE("|",A110,"|",B110,"|",C110,"|",D110,"|",G110,,"|""&lt;notextile&gt;",E110,"&lt;/notextile&gt;"":",N$1,B110,"|",L110,"|",TEXT(F110,"YYYY/MM/DD"),"|",I110,"|",K110,"|")</f>
        <v>|7|10078|Feature|New|Text formatting|"&lt;notextile&gt;Definition List support&lt;/notextile&gt;":http://www.redmine.org/issues/10078||2016/02/10|| #6269|</v>
      </c>
    </row>
    <row r="111" spans="1:13" x14ac:dyDescent="0.2">
      <c r="A111">
        <v>7</v>
      </c>
      <c r="B111">
        <v>14130</v>
      </c>
      <c r="C111" t="s">
        <v>13</v>
      </c>
      <c r="D111" t="s">
        <v>14</v>
      </c>
      <c r="E111" t="s">
        <v>264</v>
      </c>
      <c r="F111" s="3">
        <v>42647.691666666666</v>
      </c>
      <c r="G111" t="s">
        <v>205</v>
      </c>
      <c r="I111" t="s">
        <v>17</v>
      </c>
      <c r="J111" t="s">
        <v>265</v>
      </c>
      <c r="K111" t="s">
        <v>265</v>
      </c>
      <c r="M111" s="2" t="str">
        <f>+CONCATENATE("|",A111,"|",B111,"|",C111,"|",D111,"|",G111,,"|""&lt;notextile&gt;",E111,"&lt;/notextile&gt;"":",N$1,B111,"|",L111,"|",TEXT(F111,"YYYY/MM/DD"),"|",I111,"|",K111,"|")</f>
        <v>|7|14130|Feature|New|Time tracking|"&lt;notextile&gt;Spent Time Report Filter options&lt;/notextile&gt;":http://www.redmine.org/issues/14130||2016/10/04|| #13558|</v>
      </c>
    </row>
    <row r="112" spans="1:13" x14ac:dyDescent="0.2">
      <c r="A112">
        <v>7</v>
      </c>
      <c r="B112">
        <v>3547</v>
      </c>
      <c r="C112" t="s">
        <v>13</v>
      </c>
      <c r="D112" t="s">
        <v>14</v>
      </c>
      <c r="E112" t="s">
        <v>266</v>
      </c>
      <c r="F112" s="3">
        <v>42734.03402777778</v>
      </c>
      <c r="G112" t="s">
        <v>54</v>
      </c>
      <c r="I112" t="s">
        <v>17</v>
      </c>
      <c r="J112" t="s">
        <v>267</v>
      </c>
      <c r="K112" t="s">
        <v>267</v>
      </c>
      <c r="M112" s="2" t="str">
        <f>+CONCATENATE("|",A112,"|",B112,"|",C112,"|",D112,"|",G112,,"|""&lt;notextile&gt;",E112,"&lt;/notextile&gt;"":",N$1,B112,"|",L112,"|",TEXT(F112,"YYYY/MM/DD"),"|",I112,"|",K112,"|")</f>
        <v>|7|3547|Feature|New|Wiki|"&lt;notextile&gt;Wiki include macro: add ability to include single section&lt;/notextile&gt;":http://www.redmine.org/issues/3547||2016/12/30|| #4372|</v>
      </c>
    </row>
    <row r="113" spans="1:13" x14ac:dyDescent="0.2">
      <c r="A113">
        <v>6</v>
      </c>
      <c r="B113">
        <v>12677</v>
      </c>
      <c r="C113" t="s">
        <v>13</v>
      </c>
      <c r="D113" t="s">
        <v>14</v>
      </c>
      <c r="E113" t="s">
        <v>268</v>
      </c>
      <c r="F113" s="3">
        <v>42548.587500000001</v>
      </c>
      <c r="G113" t="s">
        <v>237</v>
      </c>
      <c r="I113" t="s">
        <v>17</v>
      </c>
      <c r="J113" t="s">
        <v>269</v>
      </c>
      <c r="K113" t="s">
        <v>269</v>
      </c>
      <c r="M113" s="2" t="str">
        <f>+CONCATENATE("|",A113,"|",B113,"|",C113,"|",D113,"|",G113,,"|""&lt;notextile&gt;",E113,"&lt;/notextile&gt;"":",N$1,B113,"|",L113,"|",TEXT(F113,"YYYY/MM/DD"),"|",I113,"|",K113,"|")</f>
        <v>|6|12677|Feature|New|Attachments|"&lt;notextile&gt;Private attachments for issues&lt;/notextile&gt;":http://www.redmine.org/issues/12677||2016/06/27|| #12401,  #17220,  #15971|</v>
      </c>
    </row>
    <row r="114" spans="1:13" x14ac:dyDescent="0.2">
      <c r="A114">
        <v>6</v>
      </c>
      <c r="B114">
        <v>13919</v>
      </c>
      <c r="C114" t="s">
        <v>13</v>
      </c>
      <c r="D114" t="s">
        <v>14</v>
      </c>
      <c r="E114" t="s">
        <v>270</v>
      </c>
      <c r="F114" s="3">
        <v>42691.841666666667</v>
      </c>
      <c r="G114" t="s">
        <v>271</v>
      </c>
      <c r="I114" t="s">
        <v>17</v>
      </c>
      <c r="J114" t="s">
        <v>272</v>
      </c>
      <c r="K114" t="s">
        <v>272</v>
      </c>
      <c r="M114" s="2" t="str">
        <f>+CONCATENATE("|",A114,"|",B114,"|",C114,"|",D114,"|",G114,,"|""&lt;notextile&gt;",E114,"&lt;/notextile&gt;"":",N$1,B114,"|",L114,"|",TEXT(F114,"YYYY/MM/DD"),"|",I114,"|",K114,"|")</f>
        <v>|6|13919|Feature|New|Core Plugins|"&lt;notextile&gt;Mention user on comment/description using @user with autocomplete&lt;/notextile&gt;":http://www.redmine.org/issues/13919||2016/11/17|| #4179,  #15828,  #16478|</v>
      </c>
    </row>
    <row r="115" spans="1:13" x14ac:dyDescent="0.2">
      <c r="A115">
        <v>6</v>
      </c>
      <c r="B115">
        <v>16098</v>
      </c>
      <c r="C115" t="s">
        <v>13</v>
      </c>
      <c r="D115" t="s">
        <v>14</v>
      </c>
      <c r="E115" t="s">
        <v>273</v>
      </c>
      <c r="F115" s="3">
        <v>42681.845833333333</v>
      </c>
      <c r="G115" t="s">
        <v>91</v>
      </c>
      <c r="I115" t="s">
        <v>17</v>
      </c>
      <c r="J115" t="s">
        <v>274</v>
      </c>
      <c r="K115" t="s">
        <v>274</v>
      </c>
      <c r="L115" t="s">
        <v>12</v>
      </c>
      <c r="M115" s="2" t="str">
        <f>+CONCATENATE("|",A115,"|",B115,"|",C115,"|",D115,"|",G115,,"|""&lt;notextile&gt;",E115,"&lt;/notextile&gt;"":",N$1,B115,"|",L115,"|",TEXT(F115,"YYYY/MM/DD"),"|",I115,"|",K115,"|")</f>
        <v>|6|16098|Feature|New|Email notifications|"&lt;notextile&gt;On relation change/add notification setting&lt;/notextile&gt;":http://www.redmine.org/issues/16098|#273|2016/11/07|| #5238,  #10792,  #17208|</v>
      </c>
    </row>
    <row r="116" spans="1:13" x14ac:dyDescent="0.2">
      <c r="A116">
        <v>6</v>
      </c>
      <c r="B116">
        <v>8568</v>
      </c>
      <c r="C116" t="s">
        <v>13</v>
      </c>
      <c r="D116" t="s">
        <v>14</v>
      </c>
      <c r="E116" t="s">
        <v>275</v>
      </c>
      <c r="F116" s="3">
        <v>42546.525000000001</v>
      </c>
      <c r="G116" t="s">
        <v>16</v>
      </c>
      <c r="I116" t="s">
        <v>17</v>
      </c>
      <c r="J116" t="s">
        <v>276</v>
      </c>
      <c r="K116" t="s">
        <v>276</v>
      </c>
      <c r="M116" s="2" t="str">
        <f>+CONCATENATE("|",A116,"|",B116,"|",C116,"|",D116,"|",G116,,"|""&lt;notextile&gt;",E116,"&lt;/notextile&gt;"":",N$1,B116,"|",L116,"|",TEXT(F116,"YYYY/MM/DD"),"|",I116,"|",K116,"|")</f>
        <v>|6|8568|Feature|New|Issues|"&lt;notextile&gt;add ability to designate default watchers by tracker/project&lt;/notextile&gt;":http://www.redmine.org/issues/8568||2016/06/25|| #1602,  #12155,  #13787|</v>
      </c>
    </row>
    <row r="117" spans="1:13" x14ac:dyDescent="0.2">
      <c r="A117">
        <v>6</v>
      </c>
      <c r="B117">
        <v>5238</v>
      </c>
      <c r="C117" t="s">
        <v>13</v>
      </c>
      <c r="D117" t="s">
        <v>14</v>
      </c>
      <c r="E117" t="s">
        <v>277</v>
      </c>
      <c r="F117" s="3">
        <v>42580.69027777778</v>
      </c>
      <c r="G117" t="s">
        <v>16</v>
      </c>
      <c r="I117" t="s">
        <v>17</v>
      </c>
      <c r="J117" t="s">
        <v>278</v>
      </c>
      <c r="K117" t="s">
        <v>278</v>
      </c>
      <c r="M117" s="2" t="str">
        <f>+CONCATENATE("|",A117,"|",B117,"|",C117,"|",D117,"|",G117,,"|""&lt;notextile&gt;",E117,"&lt;/notextile&gt;"":",N$1,B117,"|",L117,"|",TEXT(F117,"YYYY/MM/DD"),"|",I117,"|",K117,"|")</f>
        <v>|6|5238|Feature|New|Issues|"&lt;notextile&gt;Related issues option accessible during issue creation&lt;/notextile&gt;":http://www.redmine.org/issues/5238||2016/07/29|| #1881,  #16098,  #987,  #8440|</v>
      </c>
    </row>
    <row r="118" spans="1:13" x14ac:dyDescent="0.2">
      <c r="A118">
        <v>6</v>
      </c>
      <c r="B118">
        <v>11069</v>
      </c>
      <c r="C118" t="s">
        <v>13</v>
      </c>
      <c r="D118" t="s">
        <v>14</v>
      </c>
      <c r="E118" t="s">
        <v>279</v>
      </c>
      <c r="F118" s="3">
        <v>42663.569444444445</v>
      </c>
      <c r="G118" t="s">
        <v>16</v>
      </c>
      <c r="I118" t="s">
        <v>17</v>
      </c>
      <c r="J118" t="s">
        <v>280</v>
      </c>
      <c r="K118" t="s">
        <v>280</v>
      </c>
      <c r="M118" s="2" t="str">
        <f>+CONCATENATE("|",A118,"|",B118,"|",C118,"|",D118,"|",G118,,"|""&lt;notextile&gt;",E118,"&lt;/notextile&gt;"":",N$1,B118,"|",L118,"|",TEXT(F118,"YYYY/MM/DD"),"|",I118,"|",K118,"|")</f>
        <v>|6|11069|Feature|New|Issues|"&lt;notextile&gt;Ability to search tasks of Locked Users&lt;/notextile&gt;":http://www.redmine.org/issues/11069||2016/10/20|| #15201,  #24568|</v>
      </c>
    </row>
    <row r="119" spans="1:13" x14ac:dyDescent="0.2">
      <c r="A119">
        <v>6</v>
      </c>
      <c r="B119">
        <v>2529</v>
      </c>
      <c r="C119" t="s">
        <v>13</v>
      </c>
      <c r="D119" t="s">
        <v>14</v>
      </c>
      <c r="E119" t="s">
        <v>281</v>
      </c>
      <c r="F119" s="3">
        <v>42347.717361111114</v>
      </c>
      <c r="G119" t="s">
        <v>16</v>
      </c>
      <c r="I119" t="s">
        <v>32</v>
      </c>
      <c r="J119" t="s">
        <v>282</v>
      </c>
      <c r="K119" t="s">
        <v>282</v>
      </c>
      <c r="M119" s="2" t="str">
        <f>+CONCATENATE("|",A119,"|",B119,"|",C119,"|",D119,"|",G119,,"|""&lt;notextile&gt;",E119,"&lt;/notextile&gt;"":",N$1,B119,"|",L119,"|",TEXT(F119,"YYYY/MM/DD"),"|",I119,"|",K119,"|")</f>
        <v>|6|2529|Feature|New|Issues|"&lt;notextile&gt;Extend Issue Summary Report to optionally include sub projects&lt;/notextile&gt;":http://www.redmine.org/issues/2529||2015/12/09|Candidate for next major release| #2595,  #5419,  #8427,  #7970,  #6222,  #6121,  #4424,  #12492|</v>
      </c>
    </row>
    <row r="120" spans="1:13" x14ac:dyDescent="0.2">
      <c r="A120">
        <v>6</v>
      </c>
      <c r="B120">
        <v>14418</v>
      </c>
      <c r="C120" t="s">
        <v>13</v>
      </c>
      <c r="D120" t="s">
        <v>14</v>
      </c>
      <c r="E120" t="s">
        <v>283</v>
      </c>
      <c r="F120" s="3">
        <v>42706.624305555553</v>
      </c>
      <c r="G120" t="s">
        <v>16</v>
      </c>
      <c r="I120" t="s">
        <v>32</v>
      </c>
      <c r="J120" t="s">
        <v>284</v>
      </c>
      <c r="K120" t="s">
        <v>284</v>
      </c>
      <c r="M120" s="2" t="str">
        <f>+CONCATENATE("|",A120,"|",B120,"|",C120,"|",D120,"|",G120,,"|""&lt;notextile&gt;",E120,"&lt;/notextile&gt;"":",N$1,B120,"|",L120,"|",TEXT(F120,"YYYY/MM/DD"),"|",I120,"|",K120,"|")</f>
        <v>|6|14418|Feature|New|Issues|"&lt;notextile&gt;Copy inner issues relations along with issues&lt;/notextile&gt;":http://www.redmine.org/issues/14418||2016/12/02|Candidate for next major release| #11647|</v>
      </c>
    </row>
    <row r="121" spans="1:13" x14ac:dyDescent="0.2">
      <c r="A121">
        <v>6</v>
      </c>
      <c r="B121">
        <v>6687</v>
      </c>
      <c r="C121" t="s">
        <v>13</v>
      </c>
      <c r="D121" t="s">
        <v>14</v>
      </c>
      <c r="E121" t="s">
        <v>285</v>
      </c>
      <c r="F121" s="3">
        <v>42288.882638888892</v>
      </c>
      <c r="G121" t="s">
        <v>16</v>
      </c>
      <c r="I121" t="s">
        <v>188</v>
      </c>
      <c r="J121" t="s">
        <v>286</v>
      </c>
      <c r="K121" t="s">
        <v>286</v>
      </c>
      <c r="M121" s="2" t="str">
        <f>+CONCATENATE("|",A121,"|",B121,"|",C121,"|",D121,"|",G121,,"|""&lt;notextile&gt;",E121,"&lt;/notextile&gt;"":",N$1,B121,"|",L121,"|",TEXT(F121,"YYYY/MM/DD"),"|",I121,"|",K121,"|")</f>
        <v>|6|6687|Feature|New|Issues|"&lt;notextile&gt;Making an issue a subtask leads to loss of issue-property values&lt;/notextile&gt;":http://www.redmine.org/issues/6687||2015/10/11|Candidate for next minor release| #5490,  #5875,  #9991,  #13775,  #14118|</v>
      </c>
    </row>
    <row r="122" spans="1:13" x14ac:dyDescent="0.2">
      <c r="A122">
        <v>6</v>
      </c>
      <c r="B122">
        <v>15201</v>
      </c>
      <c r="C122" t="s">
        <v>13</v>
      </c>
      <c r="D122" t="s">
        <v>14</v>
      </c>
      <c r="E122" t="s">
        <v>287</v>
      </c>
      <c r="F122" s="3">
        <v>42663.576388888891</v>
      </c>
      <c r="G122" t="s">
        <v>116</v>
      </c>
      <c r="I122" t="s">
        <v>17</v>
      </c>
      <c r="J122" t="s">
        <v>288</v>
      </c>
      <c r="K122" t="s">
        <v>288</v>
      </c>
      <c r="M122" s="2" t="str">
        <f>+CONCATENATE("|",A122,"|",B122,"|",C122,"|",D122,"|",G122,,"|""&lt;notextile&gt;",E122,"&lt;/notextile&gt;"":",N$1,B122,"|",L122,"|",TEXT(F122,"YYYY/MM/DD"),"|",I122,"|",K122,"|")</f>
        <v>|6|15201|Feature|New|Issues filter|"&lt;notextile&gt;Filter "Assignee" should contain locked users&lt;/notextile&gt;":http://www.redmine.org/issues/15201||2016/10/20|| #11069,  #15602|</v>
      </c>
    </row>
    <row r="123" spans="1:13" x14ac:dyDescent="0.2">
      <c r="A123">
        <v>6</v>
      </c>
      <c r="B123">
        <v>302</v>
      </c>
      <c r="C123" t="s">
        <v>13</v>
      </c>
      <c r="D123" t="s">
        <v>14</v>
      </c>
      <c r="E123" t="s">
        <v>289</v>
      </c>
      <c r="F123" s="3">
        <v>42389.140972222223</v>
      </c>
      <c r="G123" t="s">
        <v>31</v>
      </c>
      <c r="I123" t="s">
        <v>17</v>
      </c>
      <c r="J123" t="s">
        <v>290</v>
      </c>
      <c r="K123" t="s">
        <v>290</v>
      </c>
      <c r="M123" s="2" t="str">
        <f>+CONCATENATE("|",A123,"|",B123,"|",C123,"|",D123,"|",G123,,"|""&lt;notextile&gt;",E123,"&lt;/notextile&gt;"":",N$1,B123,"|",L123,"|",TEXT(F123,"YYYY/MM/DD"),"|",I123,"|",K123,"|")</f>
        <v>|6|302|Feature|New|Projects|"&lt;notextile&gt;Enhance project parent/child relationship&lt;/notextile&gt;":http://www.redmine.org/issues/302||2016/01/20|| #4128|</v>
      </c>
    </row>
    <row r="124" spans="1:13" x14ac:dyDescent="0.2">
      <c r="A124">
        <v>6</v>
      </c>
      <c r="B124">
        <v>16069</v>
      </c>
      <c r="C124" t="s">
        <v>179</v>
      </c>
      <c r="D124" t="s">
        <v>14</v>
      </c>
      <c r="E124" t="s">
        <v>291</v>
      </c>
      <c r="F124" s="3">
        <v>42633.38958333333</v>
      </c>
      <c r="G124" t="s">
        <v>256</v>
      </c>
      <c r="I124" t="s">
        <v>32</v>
      </c>
      <c r="J124" t="s">
        <v>292</v>
      </c>
      <c r="K124" t="s">
        <v>292</v>
      </c>
      <c r="M124" s="2" t="str">
        <f>+CONCATENATE("|",A124,"|",B124,"|",C124,"|",D124,"|",G124,,"|""&lt;notextile&gt;",E124,"&lt;/notextile&gt;"":",N$1,B124,"|",L124,"|",TEXT(F124,"YYYY/MM/DD"),"|",I124,"|",K124,"|")</f>
        <v>|6|16069|Patch|New|REST API|"&lt;notextile&gt;Allow configuration of API limit instead of hardcoding at 100&lt;/notextile&gt;":http://www.redmine.org/issues/16069||2016/09/20|Candidate for next major release| #7539|</v>
      </c>
    </row>
    <row r="125" spans="1:13" x14ac:dyDescent="0.2">
      <c r="A125">
        <v>6</v>
      </c>
      <c r="B125">
        <v>6974</v>
      </c>
      <c r="C125" t="s">
        <v>13</v>
      </c>
      <c r="D125" t="s">
        <v>14</v>
      </c>
      <c r="E125" t="s">
        <v>293</v>
      </c>
      <c r="F125" s="3">
        <v>42675.787499999999</v>
      </c>
      <c r="G125" t="s">
        <v>88</v>
      </c>
      <c r="I125" t="s">
        <v>17</v>
      </c>
      <c r="J125" t="s">
        <v>294</v>
      </c>
      <c r="K125" t="s">
        <v>294</v>
      </c>
      <c r="M125" s="2" t="str">
        <f>+CONCATENATE("|",A125,"|",B125,"|",C125,"|",D125,"|",G125,,"|""&lt;notextile&gt;",E125,"&lt;/notextile&gt;"":",N$1,B125,"|",L125,"|",TEXT(F125,"YYYY/MM/DD"),"|",I125,"|",K125,"|")</f>
        <v>|6|6974|Feature|New|Roadmap|"&lt;notextile&gt;Define manually the versions order in Roadmap (when date isn't defined)&lt;/notextile&gt;":http://www.redmine.org/issues/6974||2016/11/01|| #6881,  #12814,  #8080,  #13681|</v>
      </c>
    </row>
    <row r="126" spans="1:13" x14ac:dyDescent="0.2">
      <c r="A126">
        <v>6</v>
      </c>
      <c r="B126">
        <v>2799</v>
      </c>
      <c r="C126" t="s">
        <v>13</v>
      </c>
      <c r="D126" t="s">
        <v>14</v>
      </c>
      <c r="E126" t="s">
        <v>295</v>
      </c>
      <c r="F126" s="3">
        <v>41299.808333333334</v>
      </c>
      <c r="G126" t="s">
        <v>153</v>
      </c>
      <c r="I126" t="s">
        <v>17</v>
      </c>
      <c r="J126" t="s">
        <v>296</v>
      </c>
      <c r="K126" t="s">
        <v>296</v>
      </c>
      <c r="M126" s="2" t="str">
        <f>+CONCATENATE("|",A126,"|",B126,"|",C126,"|",D126,"|",G126,,"|""&lt;notextile&gt;",E126,"&lt;/notextile&gt;"":",N$1,B126,"|",L126,"|",TEXT(F126,"YYYY/MM/DD"),"|",I126,"|",K126,"|")</f>
        <v>|6|2799|Feature|New|SCM|"&lt;notextile&gt;Support for Bazaar's shared reposetories (created with init-repo)&lt;/notextile&gt;":http://www.redmine.org/issues/2799||2013/01/25|| #4455,  #4262,  #4741,  #2510,  #2664,  #3559,  #7524,  #8030,  #5357,  #7648,  #7146,  #4273,  #7984,  #12973|</v>
      </c>
    </row>
    <row r="127" spans="1:13" x14ac:dyDescent="0.2">
      <c r="A127">
        <v>6</v>
      </c>
      <c r="B127">
        <v>2214</v>
      </c>
      <c r="C127" t="s">
        <v>13</v>
      </c>
      <c r="D127" t="s">
        <v>14</v>
      </c>
      <c r="E127" t="s">
        <v>297</v>
      </c>
      <c r="F127" s="3">
        <v>41210.772916666669</v>
      </c>
      <c r="G127" t="s">
        <v>153</v>
      </c>
      <c r="I127" t="s">
        <v>17</v>
      </c>
      <c r="J127" t="s">
        <v>298</v>
      </c>
      <c r="K127" t="s">
        <v>298</v>
      </c>
      <c r="M127" s="2" t="str">
        <f>+CONCATENATE("|",A127,"|",B127,"|",C127,"|",D127,"|",G127,,"|""&lt;notextile&gt;",E127,"&lt;/notextile&gt;"":",N$1,B127,"|",L127,"|",TEXT(F127,"YYYY/MM/DD"),"|",I127,"|",K127,"|")</f>
        <v>|6|2214|Feature|New|SCM|"&lt;notextile&gt;Autocreate repositories&lt;/notextile&gt;":http://www.redmine.org/issues/2214||2012/10/28|| #1833|</v>
      </c>
    </row>
    <row r="128" spans="1:13" x14ac:dyDescent="0.2">
      <c r="A128">
        <v>6</v>
      </c>
      <c r="B128">
        <v>6690</v>
      </c>
      <c r="C128" t="s">
        <v>179</v>
      </c>
      <c r="D128" t="s">
        <v>14</v>
      </c>
      <c r="E128" t="s">
        <v>299</v>
      </c>
      <c r="F128" s="3">
        <v>41793.587500000001</v>
      </c>
      <c r="G128" t="s">
        <v>43</v>
      </c>
      <c r="I128" t="s">
        <v>32</v>
      </c>
      <c r="J128" t="s">
        <v>300</v>
      </c>
      <c r="K128" t="s">
        <v>300</v>
      </c>
      <c r="M128" s="2" t="str">
        <f>+CONCATENATE("|",A128,"|",B128,"|",C128,"|",D128,"|",G128,,"|""&lt;notextile&gt;",E128,"&lt;/notextile&gt;"":",N$1,B128,"|",L128,"|",TEXT(F128,"YYYY/MM/DD"),"|",I128,"|",K128,"|")</f>
        <v>|6|6690|Patch|New|Text formatting|"&lt;notextile&gt;Redmine link to user profile&lt;/notextile&gt;":http://www.redmine.org/issues/6690||2014/06/03|Candidate for next major release| #5228,  #4179|</v>
      </c>
    </row>
    <row r="129" spans="1:13" x14ac:dyDescent="0.2">
      <c r="A129">
        <v>6</v>
      </c>
      <c r="B129">
        <v>440</v>
      </c>
      <c r="C129" t="s">
        <v>13</v>
      </c>
      <c r="D129" t="s">
        <v>14</v>
      </c>
      <c r="E129" t="s">
        <v>301</v>
      </c>
      <c r="F129" s="3">
        <v>41417.363888888889</v>
      </c>
      <c r="G129" t="s">
        <v>205</v>
      </c>
      <c r="I129" t="s">
        <v>17</v>
      </c>
      <c r="J129" t="s">
        <v>302</v>
      </c>
      <c r="K129" t="s">
        <v>302</v>
      </c>
      <c r="M129" s="2" t="str">
        <f>+CONCATENATE("|",A129,"|",B129,"|",C129,"|",D129,"|",G129,,"|""&lt;notextile&gt;",E129,"&lt;/notextile&gt;"":",N$1,B129,"|",L129,"|",TEXT(F129,"YYYY/MM/DD"),"|",I129,"|",K129,"|")</f>
        <v>|6|440|Feature|New|Time tracking|"&lt;notextile&gt;Time tracking stopwatch&lt;/notextile&gt;":http://www.redmine.org/issues/440||2013/05/23|| #1650,  #5173,  #6518,  #4035,  #4601,  #12212,  #14120,  #20385|</v>
      </c>
    </row>
    <row r="130" spans="1:13" x14ac:dyDescent="0.2">
      <c r="A130">
        <v>6</v>
      </c>
      <c r="B130">
        <v>5840</v>
      </c>
      <c r="C130" t="s">
        <v>13</v>
      </c>
      <c r="D130" t="s">
        <v>14</v>
      </c>
      <c r="E130" t="s">
        <v>303</v>
      </c>
      <c r="F130" s="3">
        <v>42179.536111111112</v>
      </c>
      <c r="G130" t="s">
        <v>25</v>
      </c>
      <c r="I130" t="s">
        <v>28</v>
      </c>
      <c r="J130" t="s">
        <v>304</v>
      </c>
      <c r="K130" t="s">
        <v>304</v>
      </c>
      <c r="M130" s="2" t="str">
        <f>+CONCATENATE("|",A130,"|",B130,"|",C130,"|",D130,"|",G130,,"|""&lt;notextile&gt;",E130,"&lt;/notextile&gt;"":",N$1,B130,"|",L130,"|",TEXT(F130,"YYYY/MM/DD"),"|",I130,"|",K130,"|")</f>
        <v>|6|5840|Feature|New|UI|"&lt;notextile&gt;Live lookup of the existing issues based on the keywords entered in the title for new issue&lt;/notextile&gt;":http://www.redmine.org/issues/5840||2015/06/24|Unplanned| #9180,  #5492,  #5470,  #5859,  #9642,  #12240|</v>
      </c>
    </row>
    <row r="131" spans="1:13" x14ac:dyDescent="0.2">
      <c r="A131">
        <v>6</v>
      </c>
      <c r="B131">
        <v>1330</v>
      </c>
      <c r="C131" t="s">
        <v>13</v>
      </c>
      <c r="D131" t="s">
        <v>14</v>
      </c>
      <c r="E131" t="s">
        <v>305</v>
      </c>
      <c r="F131" s="3">
        <v>41787.438888888886</v>
      </c>
      <c r="G131" t="s">
        <v>54</v>
      </c>
      <c r="I131" t="s">
        <v>17</v>
      </c>
      <c r="J131">
        <v>0</v>
      </c>
      <c r="K131" t="s">
        <v>17</v>
      </c>
      <c r="M131" s="2" t="str">
        <f>+CONCATENATE("|",A131,"|",B131,"|",C131,"|",D131,"|",G131,,"|""&lt;notextile&gt;",E131,"&lt;/notextile&gt;"":",N$1,B131,"|",L131,"|",TEXT(F131,"YYYY/MM/DD"),"|",I131,"|",K131,"|")</f>
        <v>|6|1330|Feature|New|Wiki|"&lt;notextile&gt;Copy a Wiki Page&lt;/notextile&gt;":http://www.redmine.org/issues/1330||2014/05/28|||</v>
      </c>
    </row>
    <row r="132" spans="1:13" x14ac:dyDescent="0.2">
      <c r="A132">
        <v>5</v>
      </c>
      <c r="B132">
        <v>3956</v>
      </c>
      <c r="C132" t="s">
        <v>13</v>
      </c>
      <c r="D132" t="s">
        <v>14</v>
      </c>
      <c r="E132" t="s">
        <v>308</v>
      </c>
      <c r="F132" s="3">
        <v>42204.079861111109</v>
      </c>
      <c r="G132" t="s">
        <v>183</v>
      </c>
      <c r="I132" t="s">
        <v>17</v>
      </c>
      <c r="J132" t="s">
        <v>309</v>
      </c>
      <c r="K132" t="s">
        <v>309</v>
      </c>
      <c r="M132" s="2" t="str">
        <f>+CONCATENATE("|",A132,"|",B132,"|",C132,"|",D132,"|",G132,,"|""&lt;notextile&gt;",E132,"&lt;/notextile&gt;"":",N$1,B132,"|",L132,"|",TEXT(F132,"YYYY/MM/DD"),"|",I132,"|",K132,"|")</f>
        <v>|5|3956|Feature|New|Accounts / authentication|"&lt;notextile&gt;Login by Email&lt;/notextile&gt;":http://www.redmine.org/issues/3956||2015/07/19|| #3208,  #8186|</v>
      </c>
    </row>
    <row r="133" spans="1:13" x14ac:dyDescent="0.2">
      <c r="A133">
        <v>5</v>
      </c>
      <c r="B133">
        <v>12330</v>
      </c>
      <c r="C133" t="s">
        <v>13</v>
      </c>
      <c r="D133" t="s">
        <v>14</v>
      </c>
      <c r="E133" t="s">
        <v>310</v>
      </c>
      <c r="F133" s="3">
        <v>42600.775694444441</v>
      </c>
      <c r="G133" t="s">
        <v>183</v>
      </c>
      <c r="I133" t="s">
        <v>17</v>
      </c>
      <c r="J133" t="s">
        <v>311</v>
      </c>
      <c r="K133" t="s">
        <v>311</v>
      </c>
      <c r="M133" s="2" t="str">
        <f>+CONCATENATE("|",A133,"|",B133,"|",C133,"|",D133,"|",G133,,"|""&lt;notextile&gt;",E133,"&lt;/notextile&gt;"":",N$1,B133,"|",L133,"|",TEXT(F133,"YYYY/MM/DD"),"|",I133,"|",K133,"|")</f>
        <v>|5|12330|Feature|New|Accounts / authentication|"&lt;notextile&gt;Integrate Kerberos Authentication&lt;/notextile&gt;":http://www.redmine.org/issues/12330||2016/08/18|| #2356,  #6856|</v>
      </c>
    </row>
    <row r="134" spans="1:13" x14ac:dyDescent="0.2">
      <c r="A134">
        <v>5</v>
      </c>
      <c r="B134">
        <v>7342</v>
      </c>
      <c r="C134" t="s">
        <v>13</v>
      </c>
      <c r="D134" t="s">
        <v>14</v>
      </c>
      <c r="E134" t="s">
        <v>312</v>
      </c>
      <c r="F134" s="3">
        <v>41707.277777777781</v>
      </c>
      <c r="G134" t="s">
        <v>183</v>
      </c>
      <c r="I134" t="s">
        <v>32</v>
      </c>
      <c r="J134" t="s">
        <v>313</v>
      </c>
      <c r="K134" t="s">
        <v>313</v>
      </c>
      <c r="M134" s="2" t="str">
        <f>+CONCATENATE("|",A134,"|",B134,"|",C134,"|",D134,"|",G134,,"|""&lt;notextile&gt;",E134,"&lt;/notextile&gt;"":",N$1,B134,"|",L134,"|",TEXT(F134,"YYYY/MM/DD"),"|",I134,"|",K134,"|")</f>
        <v>|5|7342|Feature|New|Accounts / authentication|"&lt;notextile&gt;Default "Everyone" / "Authenticated Users" group for all users&lt;/notextile&gt;":http://www.redmine.org/issues/7342||2014/03/09|Candidate for next major release| #8629|</v>
      </c>
    </row>
    <row r="135" spans="1:13" x14ac:dyDescent="0.2">
      <c r="A135">
        <v>5</v>
      </c>
      <c r="B135">
        <v>7142</v>
      </c>
      <c r="C135" t="s">
        <v>13</v>
      </c>
      <c r="D135" t="s">
        <v>14</v>
      </c>
      <c r="E135" t="s">
        <v>314</v>
      </c>
      <c r="F135" s="3">
        <v>41085.743055555555</v>
      </c>
      <c r="G135" t="s">
        <v>315</v>
      </c>
      <c r="I135" t="s">
        <v>17</v>
      </c>
      <c r="J135" t="s">
        <v>316</v>
      </c>
      <c r="K135" t="s">
        <v>316</v>
      </c>
      <c r="M135" s="2" t="str">
        <f>+CONCATENATE("|",A135,"|",B135,"|",C135,"|",D135,"|",G135,,"|""&lt;notextile&gt;",E135,"&lt;/notextile&gt;"":",N$1,B135,"|",L135,"|",TEXT(F135,"YYYY/MM/DD"),"|",I135,"|",K135,"|")</f>
        <v>|5|7142|Feature|New|Calendar|"&lt;notextile&gt;Calendar/Gannt skip weekends&lt;/notextile&gt;":http://www.redmine.org/issues/7142||2012/06/25|| #2161|</v>
      </c>
    </row>
    <row r="136" spans="1:13" x14ac:dyDescent="0.2">
      <c r="A136">
        <v>5</v>
      </c>
      <c r="B136">
        <v>13143</v>
      </c>
      <c r="C136" t="s">
        <v>13</v>
      </c>
      <c r="D136" t="s">
        <v>14</v>
      </c>
      <c r="E136" t="s">
        <v>317</v>
      </c>
      <c r="F136" s="3">
        <v>42699.213888888888</v>
      </c>
      <c r="G136" t="s">
        <v>57</v>
      </c>
      <c r="I136" t="s">
        <v>17</v>
      </c>
      <c r="J136" t="s">
        <v>318</v>
      </c>
      <c r="K136" t="s">
        <v>318</v>
      </c>
      <c r="M136" s="2" t="str">
        <f>+CONCATENATE("|",A136,"|",B136,"|",C136,"|",D136,"|",G136,,"|""&lt;notextile&gt;",E136,"&lt;/notextile&gt;"":",N$1,B136,"|",L136,"|",TEXT(F136,"YYYY/MM/DD"),"|",I136,"|",K136,"|")</f>
        <v>|5|13143|Feature|New|Custom fields|"&lt;notextile&gt;Populate dropdown custom field list based on previous another selection &lt;/notextile&gt;":http://www.redmine.org/issues/13143||2016/11/25|| #6717,  #22026,  #19875|</v>
      </c>
    </row>
    <row r="137" spans="1:13" x14ac:dyDescent="0.2">
      <c r="A137">
        <v>5</v>
      </c>
      <c r="B137">
        <v>8409</v>
      </c>
      <c r="C137" t="s">
        <v>13</v>
      </c>
      <c r="D137" t="s">
        <v>14</v>
      </c>
      <c r="E137" t="s">
        <v>319</v>
      </c>
      <c r="F137" s="3">
        <v>42705.413888888892</v>
      </c>
      <c r="G137" t="s">
        <v>91</v>
      </c>
      <c r="I137" t="s">
        <v>17</v>
      </c>
      <c r="J137" t="s">
        <v>320</v>
      </c>
      <c r="K137" t="s">
        <v>320</v>
      </c>
      <c r="M137" s="2" t="str">
        <f>+CONCATENATE("|",A137,"|",B137,"|",C137,"|",D137,"|",G137,,"|""&lt;notextile&gt;",E137,"&lt;/notextile&gt;"":",N$1,B137,"|",L137,"|",TEXT(F137,"YYYY/MM/DD"),"|",I137,"|",K137,"|")</f>
        <v>|5|8409|Feature|New|Email notifications|"&lt;notextile&gt;single email for bulk updates&lt;/notextile&gt;":http://www.redmine.org/issues/8409||2016/12/01|| #8241,  #5798,  #4326,  #4057|</v>
      </c>
    </row>
    <row r="138" spans="1:13" x14ac:dyDescent="0.2">
      <c r="A138">
        <v>5</v>
      </c>
      <c r="B138">
        <v>8223</v>
      </c>
      <c r="C138" t="s">
        <v>13</v>
      </c>
      <c r="D138" t="s">
        <v>14</v>
      </c>
      <c r="E138" t="s">
        <v>321</v>
      </c>
      <c r="F138" s="3">
        <v>42453.440972222219</v>
      </c>
      <c r="G138" t="s">
        <v>91</v>
      </c>
      <c r="I138" t="s">
        <v>17</v>
      </c>
      <c r="J138" t="s">
        <v>322</v>
      </c>
      <c r="K138" t="s">
        <v>322</v>
      </c>
      <c r="M138" s="2" t="str">
        <f>+CONCATENATE("|",A138,"|",B138,"|",C138,"|",D138,"|",G138,,"|""&lt;notextile&gt;",E138,"&lt;/notextile&gt;"":",N$1,B138,"|",L138,"|",TEXT(F138,"YYYY/MM/DD"),"|",I138,"|",K138,"|")</f>
        <v>|5|8223|Feature|New|Email notifications|"&lt;notextile&gt;Email all users&lt;/notextile&gt;":http://www.redmine.org/issues/8223||2016/03/24|| #4864|</v>
      </c>
    </row>
    <row r="139" spans="1:13" x14ac:dyDescent="0.2">
      <c r="A139">
        <v>5</v>
      </c>
      <c r="B139">
        <v>7349</v>
      </c>
      <c r="C139" t="s">
        <v>13</v>
      </c>
      <c r="D139" t="s">
        <v>14</v>
      </c>
      <c r="E139" t="s">
        <v>323</v>
      </c>
      <c r="F139" s="3">
        <v>42328.651388888888</v>
      </c>
      <c r="G139" t="s">
        <v>91</v>
      </c>
      <c r="I139" t="s">
        <v>17</v>
      </c>
      <c r="J139" t="s">
        <v>324</v>
      </c>
      <c r="K139" t="s">
        <v>324</v>
      </c>
      <c r="M139" s="2" t="str">
        <f>+CONCATENATE("|",A139,"|",B139,"|",C139,"|",D139,"|",G139,,"|""&lt;notextile&gt;",E139,"&lt;/notextile&gt;"":",N$1,B139,"|",L139,"|",TEXT(F139,"YYYY/MM/DD"),"|",I139,"|",K139,"|")</f>
        <v>|5|7349|Feature|New|Email notifications|"&lt;notextile&gt;Per-project email notification settings&lt;/notextile&gt;":http://www.redmine.org/issues/7349||2015/11/20|| #4015,  #8241,  #1853,  #13742,  #4462,  #23565,  #3452,  #6080,  #19047|</v>
      </c>
    </row>
    <row r="140" spans="1:13" x14ac:dyDescent="0.2">
      <c r="A140">
        <v>5</v>
      </c>
      <c r="B140">
        <v>6229</v>
      </c>
      <c r="C140" t="s">
        <v>13</v>
      </c>
      <c r="D140" t="s">
        <v>14</v>
      </c>
      <c r="E140" t="s">
        <v>325</v>
      </c>
      <c r="F140" s="3">
        <v>42454.556250000001</v>
      </c>
      <c r="G140" t="s">
        <v>91</v>
      </c>
      <c r="I140" t="s">
        <v>17</v>
      </c>
      <c r="J140" t="s">
        <v>326</v>
      </c>
      <c r="K140" t="s">
        <v>326</v>
      </c>
      <c r="M140" s="2" t="str">
        <f>+CONCATENATE("|",A140,"|",B140,"|",C140,"|",D140,"|",G140,,"|""&lt;notextile&gt;",E140,"&lt;/notextile&gt;"":",N$1,B140,"|",L140,"|",TEXT(F140,"YYYY/MM/DD"),"|",I140,"|",K140,"|")</f>
        <v>|5|6229|Feature|New|Email notifications|"&lt;notextile&gt;Control Email Notifications By Tracker (Issue Type)&lt;/notextile&gt;":http://www.redmine.org/issues/6229||2016/03/25|| #13582|</v>
      </c>
    </row>
    <row r="141" spans="1:13" x14ac:dyDescent="0.2">
      <c r="A141">
        <v>5</v>
      </c>
      <c r="B141">
        <v>5140</v>
      </c>
      <c r="C141" t="s">
        <v>13</v>
      </c>
      <c r="D141" t="s">
        <v>14</v>
      </c>
      <c r="E141" t="s">
        <v>327</v>
      </c>
      <c r="F141" s="3">
        <v>42578.579861111109</v>
      </c>
      <c r="G141" t="s">
        <v>91</v>
      </c>
      <c r="I141" t="s">
        <v>17</v>
      </c>
      <c r="J141" t="s">
        <v>328</v>
      </c>
      <c r="K141" t="s">
        <v>328</v>
      </c>
      <c r="M141" s="2" t="str">
        <f>+CONCATENATE("|",A141,"|",B141,"|",C141,"|",D141,"|",G141,,"|""&lt;notextile&gt;",E141,"&lt;/notextile&gt;"":",N$1,B141,"|",L141,"|",TEXT(F141,"YYYY/MM/DD"),"|",I141,"|",K141,"|")</f>
        <v>|5|5140|Feature|New|Email notifications|"&lt;notextile&gt;email notification when related blocking issues get closed&lt;/notextile&gt;":http://www.redmine.org/issues/5140||2016/07/27|| #4985|</v>
      </c>
    </row>
    <row r="142" spans="1:13" x14ac:dyDescent="0.2">
      <c r="A142">
        <v>5</v>
      </c>
      <c r="B142">
        <v>432</v>
      </c>
      <c r="C142" t="s">
        <v>13</v>
      </c>
      <c r="D142" t="s">
        <v>14</v>
      </c>
      <c r="E142" t="s">
        <v>329</v>
      </c>
      <c r="F142" s="3">
        <v>41324.865277777775</v>
      </c>
      <c r="G142" t="s">
        <v>91</v>
      </c>
      <c r="I142" t="s">
        <v>17</v>
      </c>
      <c r="J142" t="s">
        <v>330</v>
      </c>
      <c r="K142" t="s">
        <v>330</v>
      </c>
      <c r="M142" s="2" t="str">
        <f>+CONCATENATE("|",A142,"|",B142,"|",C142,"|",D142,"|",G142,,"|""&lt;notextile&gt;",E142,"&lt;/notextile&gt;"":",N$1,B142,"|",L142,"|",TEXT(F142,"YYYY/MM/DD"),"|",I142,"|",K142,"|")</f>
        <v>|5|432|Feature|New|Email notifications|"&lt;notextile&gt;Custom Email templates, system wide and per project, through web interface.&lt;/notextile&gt;":http://www.redmine.org/issues/432||2013/02/19|| #4015|</v>
      </c>
    </row>
    <row r="143" spans="1:13" x14ac:dyDescent="0.2">
      <c r="A143">
        <v>5</v>
      </c>
      <c r="B143">
        <v>3660</v>
      </c>
      <c r="C143" t="s">
        <v>13</v>
      </c>
      <c r="D143" t="s">
        <v>14</v>
      </c>
      <c r="E143" t="s">
        <v>331</v>
      </c>
      <c r="F143" s="3">
        <v>42233.872916666667</v>
      </c>
      <c r="G143" t="s">
        <v>91</v>
      </c>
      <c r="I143" t="s">
        <v>17</v>
      </c>
      <c r="J143" t="s">
        <v>332</v>
      </c>
      <c r="K143" t="s">
        <v>332</v>
      </c>
      <c r="M143" s="2" t="str">
        <f>+CONCATENATE("|",A143,"|",B143,"|",C143,"|",D143,"|",G143,,"|""&lt;notextile&gt;",E143,"&lt;/notextile&gt;"":",N$1,B143,"|",L143,"|",TEXT(F143,"YYYY/MM/DD"),"|",I143,"|",K143,"|")</f>
        <v>|5|3660|Feature|New|Email notifications|"&lt;notextile&gt;Configurable subject of notification email for issue_add/issue_edit&lt;/notextile&gt;":http://www.redmine.org/issues/3660||2015/08/17|| #13111|</v>
      </c>
    </row>
    <row r="144" spans="1:13" x14ac:dyDescent="0.2">
      <c r="A144">
        <v>5</v>
      </c>
      <c r="B144">
        <v>1616</v>
      </c>
      <c r="C144" t="s">
        <v>179</v>
      </c>
      <c r="D144" t="s">
        <v>14</v>
      </c>
      <c r="E144" t="s">
        <v>333</v>
      </c>
      <c r="F144" s="3">
        <v>41779.602083333331</v>
      </c>
      <c r="G144" t="s">
        <v>169</v>
      </c>
      <c r="I144" t="s">
        <v>17</v>
      </c>
      <c r="J144" t="s">
        <v>334</v>
      </c>
      <c r="K144" t="s">
        <v>334</v>
      </c>
      <c r="M144" s="2" t="str">
        <f>+CONCATENATE("|",A144,"|",B144,"|",C144,"|",D144,"|",G144,,"|""&lt;notextile&gt;",E144,"&lt;/notextile&gt;"":",N$1,B144,"|",L144,"|",TEXT(F144,"YYYY/MM/DD"),"|",I144,"|",K144,"|")</f>
        <v>|5|1616|Patch|New|Email receiving|"&lt;notextile&gt;Allow email to create and reply to forum messages&lt;/notextile&gt;":http://www.redmine.org/issues/1616||2014/05/20|| #7790,  #15141,  #16006|</v>
      </c>
    </row>
    <row r="145" spans="1:13" x14ac:dyDescent="0.2">
      <c r="A145">
        <v>5</v>
      </c>
      <c r="B145">
        <v>13844</v>
      </c>
      <c r="C145" t="s">
        <v>13</v>
      </c>
      <c r="D145" t="s">
        <v>14</v>
      </c>
      <c r="E145" t="s">
        <v>335</v>
      </c>
      <c r="F145" s="3">
        <v>42548.656944444447</v>
      </c>
      <c r="G145" t="s">
        <v>169</v>
      </c>
      <c r="I145" t="s">
        <v>17</v>
      </c>
      <c r="J145">
        <v>0</v>
      </c>
      <c r="K145" t="s">
        <v>17</v>
      </c>
      <c r="M145" s="2" t="str">
        <f>+CONCATENATE("|",A145,"|",B145,"|",C145,"|",D145,"|",G145,,"|""&lt;notextile&gt;",E145,"&lt;/notextile&gt;"":",N$1,B145,"|",L145,"|",TEXT(F145,"YYYY/MM/DD"),"|",I145,"|",K145,"|")</f>
        <v>|5|13844|Feature|New|Email receiving|"&lt;notextile&gt;Option to enable HTML emails for issue creation.&lt;/notextile&gt;":http://www.redmine.org/issues/13844||2016/06/27|||</v>
      </c>
    </row>
    <row r="146" spans="1:13" x14ac:dyDescent="0.2">
      <c r="A146">
        <v>5</v>
      </c>
      <c r="B146">
        <v>8879</v>
      </c>
      <c r="C146" t="s">
        <v>13</v>
      </c>
      <c r="D146" t="s">
        <v>14</v>
      </c>
      <c r="E146" t="s">
        <v>336</v>
      </c>
      <c r="F146" s="3">
        <v>41987.200694444444</v>
      </c>
      <c r="G146" t="s">
        <v>337</v>
      </c>
      <c r="I146" t="s">
        <v>32</v>
      </c>
      <c r="J146" t="s">
        <v>338</v>
      </c>
      <c r="K146" t="s">
        <v>338</v>
      </c>
      <c r="M146" s="2" t="str">
        <f>+CONCATENATE("|",A146,"|",B146,"|",C146,"|",D146,"|",G146,,"|""&lt;notextile&gt;",E146,"&lt;/notextile&gt;"":",N$1,B146,"|",L146,"|",TEXT(F146,"YYYY/MM/DD"),"|",I146,"|",K146,"|")</f>
        <v>|5|8879|Feature|New|Files|"&lt;notextile&gt;Update option for documents and files&lt;/notextile&gt;":http://www.redmine.org/issues/8879||2014/12/14|Candidate for next major release| #1326,  #3151|</v>
      </c>
    </row>
    <row r="147" spans="1:13" x14ac:dyDescent="0.2">
      <c r="A147">
        <v>5</v>
      </c>
      <c r="B147">
        <v>13606</v>
      </c>
      <c r="C147" t="s">
        <v>233</v>
      </c>
      <c r="D147" t="s">
        <v>14</v>
      </c>
      <c r="E147" t="s">
        <v>339</v>
      </c>
      <c r="F147" s="3">
        <v>42292.800000000003</v>
      </c>
      <c r="G147" t="s">
        <v>67</v>
      </c>
      <c r="I147" t="s">
        <v>17</v>
      </c>
      <c r="J147" t="s">
        <v>340</v>
      </c>
      <c r="K147" t="s">
        <v>340</v>
      </c>
      <c r="M147" s="2" t="str">
        <f>+CONCATENATE("|",A147,"|",B147,"|",C147,"|",D147,"|",G147,,"|""&lt;notextile&gt;",E147,"&lt;/notextile&gt;"":",N$1,B147,"|",L147,"|",TEXT(F147,"YYYY/MM/DD"),"|",I147,"|",K147,"|")</f>
        <v>|5|13606|Defect|New|Gantt|"&lt;notextile&gt;PDF and PNG export of Gantt loses issue numbers&lt;/notextile&gt;":http://www.redmine.org/issues/13606||2015/10/15|| #16377|</v>
      </c>
    </row>
    <row r="148" spans="1:13" x14ac:dyDescent="0.2">
      <c r="A148">
        <v>5</v>
      </c>
      <c r="B148">
        <v>10541</v>
      </c>
      <c r="C148" t="s">
        <v>13</v>
      </c>
      <c r="D148" t="s">
        <v>14</v>
      </c>
      <c r="E148" t="s">
        <v>341</v>
      </c>
      <c r="F148" s="3">
        <v>41948.435416666667</v>
      </c>
      <c r="G148" t="s">
        <v>67</v>
      </c>
      <c r="I148" t="s">
        <v>17</v>
      </c>
      <c r="J148" t="s">
        <v>342</v>
      </c>
      <c r="K148" t="s">
        <v>342</v>
      </c>
      <c r="M148" s="2" t="str">
        <f>+CONCATENATE("|",A148,"|",B148,"|",C148,"|",D148,"|",G148,,"|""&lt;notextile&gt;",E148,"&lt;/notextile&gt;"":",N$1,B148,"|",L148,"|",TEXT(F148,"YYYY/MM/DD"),"|",I148,"|",K148,"|")</f>
        <v>|5|10541|Feature|New|Gantt|"&lt;notextile&gt;Fixed start date for gantt chart (per project)&lt;/notextile&gt;":http://www.redmine.org/issues/10541||2014/11/05|| #9296,  #7552|</v>
      </c>
    </row>
    <row r="149" spans="1:13" x14ac:dyDescent="0.2">
      <c r="A149">
        <v>5</v>
      </c>
      <c r="B149">
        <v>6182</v>
      </c>
      <c r="C149" t="s">
        <v>233</v>
      </c>
      <c r="D149" t="s">
        <v>14</v>
      </c>
      <c r="E149" t="s">
        <v>343</v>
      </c>
      <c r="F149" s="3">
        <v>42606.063888888886</v>
      </c>
      <c r="G149" t="s">
        <v>246</v>
      </c>
      <c r="I149" t="s">
        <v>32</v>
      </c>
      <c r="J149" t="s">
        <v>344</v>
      </c>
      <c r="K149" t="s">
        <v>344</v>
      </c>
      <c r="M149" s="2" t="str">
        <f>+CONCATENATE("|",A149,"|",B149,"|",C149,"|",D149,"|",G149,,"|""&lt;notextile&gt;",E149,"&lt;/notextile&gt;"":",N$1,B149,"|",L149,"|",TEXT(F149,"YYYY/MM/DD"),"|",I149,"|",K149,"|")</f>
        <v>|5|6182|Defect|New|I18n|"&lt;notextile&gt;Localized decimal numbers&lt;/notextile&gt;":http://www.redmine.org/issues/6182||2016/08/24|Candidate for next major release| #8079|</v>
      </c>
    </row>
    <row r="150" spans="1:13" x14ac:dyDescent="0.2">
      <c r="A150">
        <v>5</v>
      </c>
      <c r="B150">
        <v>675</v>
      </c>
      <c r="C150" t="s">
        <v>13</v>
      </c>
      <c r="D150" t="s">
        <v>14</v>
      </c>
      <c r="E150" t="s">
        <v>345</v>
      </c>
      <c r="F150" s="3">
        <v>41226.50277777778</v>
      </c>
      <c r="G150" t="s">
        <v>16</v>
      </c>
      <c r="I150" t="s">
        <v>17</v>
      </c>
      <c r="J150" t="s">
        <v>346</v>
      </c>
      <c r="K150" t="s">
        <v>346</v>
      </c>
      <c r="M150" s="2" t="str">
        <f>+CONCATENATE("|",A150,"|",B150,"|",C150,"|",D150,"|",G150,,"|""&lt;notextile&gt;",E150,"&lt;/notextile&gt;"":",N$1,B150,"|",L150,"|",TEXT(F150,"YYYY/MM/DD"),"|",I150,"|",K150,"|")</f>
        <v>|5|675|Feature|New|Issues|"&lt;notextile&gt;Anti-spam or captcha for issues&lt;/notextile&gt;":http://www.redmine.org/issues/675||2012/11/13|| #3283,  #1354,  #5274,  #2340,  #6897|</v>
      </c>
    </row>
    <row r="151" spans="1:13" x14ac:dyDescent="0.2">
      <c r="A151">
        <v>5</v>
      </c>
      <c r="B151">
        <v>5220</v>
      </c>
      <c r="C151" t="s">
        <v>13</v>
      </c>
      <c r="D151" t="s">
        <v>14</v>
      </c>
      <c r="E151" t="s">
        <v>347</v>
      </c>
      <c r="F151" s="3">
        <v>42410.525694444441</v>
      </c>
      <c r="G151" t="s">
        <v>16</v>
      </c>
      <c r="I151" t="s">
        <v>17</v>
      </c>
      <c r="J151" t="s">
        <v>348</v>
      </c>
      <c r="K151" t="s">
        <v>348</v>
      </c>
      <c r="M151" s="2" t="str">
        <f>+CONCATENATE("|",A151,"|",B151,"|",C151,"|",D151,"|",G151,,"|""&lt;notextile&gt;",E151,"&lt;/notextile&gt;"":",N$1,B151,"|",L151,"|",TEXT(F151,"YYYY/MM/DD"),"|",I151,"|",K151,"|")</f>
        <v>|5|5220|Feature|New|Issues|"&lt;notextile&gt;Subcategories or multiple category tags or multi-select custom fields&lt;/notextile&gt;":http://www.redmine.org/issues/5220||2016/02/10|| #1189,  #3718,  #3966,  #15387,  #7761|</v>
      </c>
    </row>
    <row r="152" spans="1:13" x14ac:dyDescent="0.2">
      <c r="A152">
        <v>5</v>
      </c>
      <c r="B152">
        <v>12388</v>
      </c>
      <c r="C152" t="s">
        <v>13</v>
      </c>
      <c r="D152" t="s">
        <v>14</v>
      </c>
      <c r="E152" t="s">
        <v>349</v>
      </c>
      <c r="F152" s="3">
        <v>42607.67291666667</v>
      </c>
      <c r="G152" t="s">
        <v>16</v>
      </c>
      <c r="I152" t="s">
        <v>17</v>
      </c>
      <c r="J152">
        <v>0</v>
      </c>
      <c r="K152" t="s">
        <v>17</v>
      </c>
      <c r="M152" s="2" t="str">
        <f>+CONCATENATE("|",A152,"|",B152,"|",C152,"|",D152,"|",G152,,"|""&lt;notextile&gt;",E152,"&lt;/notextile&gt;"":",N$1,B152,"|",L152,"|",TEXT(F152,"YYYY/MM/DD"),"|",I152,"|",K152,"|")</f>
        <v>|5|12388|Feature|New|Issues|"&lt;notextile&gt;diffs for editions of issue/notes entries&lt;/notextile&gt;":http://www.redmine.org/issues/12388||2016/08/25|||</v>
      </c>
    </row>
    <row r="153" spans="1:13" x14ac:dyDescent="0.2">
      <c r="A153">
        <v>5</v>
      </c>
      <c r="B153">
        <v>442</v>
      </c>
      <c r="C153" t="s">
        <v>13</v>
      </c>
      <c r="D153" t="s">
        <v>14</v>
      </c>
      <c r="E153" t="s">
        <v>350</v>
      </c>
      <c r="F153" s="3">
        <v>42172.359722222223</v>
      </c>
      <c r="G153" t="s">
        <v>16</v>
      </c>
      <c r="I153" t="s">
        <v>32</v>
      </c>
      <c r="J153" t="s">
        <v>351</v>
      </c>
      <c r="K153" t="s">
        <v>351</v>
      </c>
      <c r="M153" s="2" t="str">
        <f>+CONCATENATE("|",A153,"|",B153,"|",C153,"|",D153,"|",G153,,"|""&lt;notextile&gt;",E153,"&lt;/notextile&gt;"":",N$1,B153,"|",L153,"|",TEXT(F153,"YYYY/MM/DD"),"|",I153,"|",K153,"|")</f>
        <v>|5|442|Feature|New|Issues|"&lt;notextile&gt;Add a description for trackers&lt;/notextile&gt;":http://www.redmine.org/issues/442||2015/06/17|Candidate for next major release| #2568,  #366,  #5201,  #5026,  #9256,  #15018|</v>
      </c>
    </row>
    <row r="154" spans="1:13" x14ac:dyDescent="0.2">
      <c r="A154">
        <v>5</v>
      </c>
      <c r="B154">
        <v>10412</v>
      </c>
      <c r="C154" t="s">
        <v>13</v>
      </c>
      <c r="D154" t="s">
        <v>112</v>
      </c>
      <c r="E154" t="s">
        <v>352</v>
      </c>
      <c r="F154" s="3">
        <v>42632.38958333333</v>
      </c>
      <c r="G154" t="s">
        <v>116</v>
      </c>
      <c r="I154" t="s">
        <v>51</v>
      </c>
      <c r="J154" t="s">
        <v>353</v>
      </c>
      <c r="K154" t="s">
        <v>353</v>
      </c>
      <c r="M154" s="2" t="str">
        <f>+CONCATENATE("|",A154,"|",B154,"|",C154,"|",D154,"|",G154,,"|""&lt;notextile&gt;",E154,"&lt;/notextile&gt;"":",N$1,B154,"|",L154,"|",TEXT(F154,"YYYY/MM/DD"),"|",I154,"|",K154,"|")</f>
        <v>|5|10412|Feature|Closed|Issues filter|"&lt;notextile&gt;Target version filter shoud group versions by status&lt;/notextile&gt;":http://www.redmine.org/issues/10412||2016/09/19|3.4.0|#11968 #23265  #21360  #17615|</v>
      </c>
    </row>
    <row r="155" spans="1:13" x14ac:dyDescent="0.2">
      <c r="A155">
        <v>5</v>
      </c>
      <c r="B155">
        <v>4550</v>
      </c>
      <c r="C155" t="s">
        <v>13</v>
      </c>
      <c r="D155" t="s">
        <v>14</v>
      </c>
      <c r="E155" t="s">
        <v>354</v>
      </c>
      <c r="F155" s="3">
        <v>42399.234027777777</v>
      </c>
      <c r="G155" t="s">
        <v>60</v>
      </c>
      <c r="I155" t="s">
        <v>17</v>
      </c>
      <c r="J155" t="s">
        <v>355</v>
      </c>
      <c r="K155" t="s">
        <v>355</v>
      </c>
      <c r="M155" s="2" t="str">
        <f>+CONCATENATE("|",A155,"|",B155,"|",C155,"|",D155,"|",G155,,"|""&lt;notextile&gt;",E155,"&lt;/notextile&gt;"":",N$1,B155,"|",L155,"|",TEXT(F155,"YYYY/MM/DD"),"|",I155,"|",K155,"|")</f>
        <v>|5|4550|Feature|New|Permissions and roles|"&lt;notextile&gt;Allow access to files &amp; documents to be configurable for each entry by user role&lt;/notextile&gt;":http://www.redmine.org/issues/4550||2016/01/30|| #4868,  #1086|</v>
      </c>
    </row>
    <row r="156" spans="1:13" x14ac:dyDescent="0.2">
      <c r="A156">
        <v>5</v>
      </c>
      <c r="B156">
        <v>4427</v>
      </c>
      <c r="C156" t="s">
        <v>13</v>
      </c>
      <c r="D156" t="s">
        <v>14</v>
      </c>
      <c r="E156" t="s">
        <v>356</v>
      </c>
      <c r="F156" s="3">
        <v>42114.686805555553</v>
      </c>
      <c r="G156" t="s">
        <v>60</v>
      </c>
      <c r="I156" t="s">
        <v>17</v>
      </c>
      <c r="J156" t="s">
        <v>357</v>
      </c>
      <c r="K156" t="s">
        <v>357</v>
      </c>
      <c r="M156" s="2" t="str">
        <f>+CONCATENATE("|",A156,"|",B156,"|",C156,"|",D156,"|",G156,,"|""&lt;notextile&gt;",E156,"&lt;/notextile&gt;"":",N$1,B156,"|",L156,"|",TEXT(F156,"YYYY/MM/DD"),"|",I156,"|",K156,"|")</f>
        <v>|5|4427|Feature|New|Permissions and roles|"&lt;notextile&gt;Create a new type of role for not project specific maintenance&lt;/notextile&gt;":http://www.redmine.org/issues/4427||2015/04/20|| #4431,  #6728,  #6670,  #6800|</v>
      </c>
    </row>
    <row r="157" spans="1:13" x14ac:dyDescent="0.2">
      <c r="A157">
        <v>5</v>
      </c>
      <c r="B157">
        <v>1543</v>
      </c>
      <c r="C157" t="s">
        <v>13</v>
      </c>
      <c r="D157" t="s">
        <v>14</v>
      </c>
      <c r="E157" t="s">
        <v>358</v>
      </c>
      <c r="F157" s="3">
        <v>42689.797222222223</v>
      </c>
      <c r="G157" t="s">
        <v>60</v>
      </c>
      <c r="I157" t="s">
        <v>32</v>
      </c>
      <c r="J157" t="s">
        <v>359</v>
      </c>
      <c r="K157" t="s">
        <v>359</v>
      </c>
      <c r="M157" s="2" t="str">
        <f>+CONCATENATE("|",A157,"|",B157,"|",C157,"|",D157,"|",G157,,"|""&lt;notextile&gt;",E157,"&lt;/notextile&gt;"":",N$1,B157,"|",L157,"|",TEXT(F157,"YYYY/MM/DD"),"|",I157,"|",K157,"|")</f>
        <v>|5|1543|Feature|New|Permissions and roles|"&lt;notextile&gt;Setting permissions for viewing the Activity page.&lt;/notextile&gt;":http://www.redmine.org/issues/1543||2016/11/15|Candidate for next major release| #849|</v>
      </c>
    </row>
    <row r="158" spans="1:13" x14ac:dyDescent="0.2">
      <c r="A158">
        <v>5</v>
      </c>
      <c r="B158">
        <v>4864</v>
      </c>
      <c r="C158" t="s">
        <v>13</v>
      </c>
      <c r="D158" t="s">
        <v>14</v>
      </c>
      <c r="E158" t="s">
        <v>360</v>
      </c>
      <c r="F158" s="3">
        <v>42564.572222222225</v>
      </c>
      <c r="G158" t="s">
        <v>253</v>
      </c>
      <c r="I158" t="s">
        <v>17</v>
      </c>
      <c r="J158" t="s">
        <v>361</v>
      </c>
      <c r="K158" t="s">
        <v>361</v>
      </c>
      <c r="M158" s="2" t="str">
        <f>+CONCATENATE("|",A158,"|",B158,"|",C158,"|",D158,"|",G158,,"|""&lt;notextile&gt;",E158,"&lt;/notextile&gt;"":",N$1,B158,"|",L158,"|",TEXT(F158,"YYYY/MM/DD"),"|",I158,"|",K158,"|")</f>
        <v>|5|4864|Feature|New|Plugin Request|"&lt;notextile&gt;Global statistics about Redmine usage&lt;/notextile&gt;":http://www.redmine.org/issues/4864||2016/07/13|| #2181,  #592,  #8223|</v>
      </c>
    </row>
    <row r="159" spans="1:13" x14ac:dyDescent="0.2">
      <c r="A159">
        <v>5</v>
      </c>
      <c r="B159">
        <v>15021</v>
      </c>
      <c r="C159" t="s">
        <v>13</v>
      </c>
      <c r="D159" t="s">
        <v>14</v>
      </c>
      <c r="E159" t="s">
        <v>362</v>
      </c>
      <c r="F159" s="3">
        <v>42580.647222222222</v>
      </c>
      <c r="G159" t="s">
        <v>363</v>
      </c>
      <c r="I159" t="s">
        <v>17</v>
      </c>
      <c r="J159" t="s">
        <v>364</v>
      </c>
      <c r="K159" t="s">
        <v>364</v>
      </c>
      <c r="M159" s="2" t="str">
        <f>+CONCATENATE("|",A159,"|",B159,"|",C159,"|",D159,"|",G159,,"|""&lt;notextile&gt;",E159,"&lt;/notextile&gt;"":",N$1,B159,"|",L159,"|",TEXT(F159,"YYYY/MM/DD"),"|",I159,"|",K159,"|")</f>
        <v>|5|15021|Feature|New|Project settings|"&lt;notextile&gt;Service Level Agreement (SLA), more user-friendly email configuration, add any other notifications&lt;/notextile&gt;":http://www.redmine.org/issues/15021||2016/07/29|| #15152,  #5458,  #13747,  #12222|</v>
      </c>
    </row>
    <row r="160" spans="1:13" x14ac:dyDescent="0.2">
      <c r="A160">
        <v>5</v>
      </c>
      <c r="B160">
        <v>1869</v>
      </c>
      <c r="C160" t="s">
        <v>13</v>
      </c>
      <c r="D160" t="s">
        <v>14</v>
      </c>
      <c r="E160" t="s">
        <v>365</v>
      </c>
      <c r="F160" s="3">
        <v>42198.655555555553</v>
      </c>
      <c r="G160" t="s">
        <v>88</v>
      </c>
      <c r="I160" t="s">
        <v>17</v>
      </c>
      <c r="J160" t="s">
        <v>366</v>
      </c>
      <c r="K160" t="s">
        <v>366</v>
      </c>
      <c r="M160" s="2" t="str">
        <f>+CONCATENATE("|",A160,"|",B160,"|",C160,"|",D160,"|",G160,,"|""&lt;notextile&gt;",E160,"&lt;/notextile&gt;"":",N$1,B160,"|",L160,"|",TEXT(F160,"YYYY/MM/DD"),"|",I160,"|",K160,"|")</f>
        <v>|5|1869|Feature|New|Roadmap|"&lt;notextile&gt;"Unscheduled" version on roadmap&lt;/notextile&gt;":http://www.redmine.org/issues/1869||2015/07/13|| #3325,  #1771,  #4928|</v>
      </c>
    </row>
    <row r="161" spans="1:13" x14ac:dyDescent="0.2">
      <c r="A161">
        <v>5</v>
      </c>
      <c r="B161">
        <v>6422</v>
      </c>
      <c r="C161" t="s">
        <v>233</v>
      </c>
      <c r="D161" t="s">
        <v>14</v>
      </c>
      <c r="E161" t="s">
        <v>367</v>
      </c>
      <c r="F161" s="3">
        <v>42720.568055555559</v>
      </c>
      <c r="G161" t="s">
        <v>88</v>
      </c>
      <c r="I161" t="s">
        <v>188</v>
      </c>
      <c r="J161" t="s">
        <v>368</v>
      </c>
      <c r="K161" t="s">
        <v>368</v>
      </c>
      <c r="M161" s="2" t="str">
        <f>+CONCATENATE("|",A161,"|",B161,"|",C161,"|",D161,"|",G161,,"|""&lt;notextile&gt;",E161,"&lt;/notextile&gt;"":",N$1,B161,"|",L161,"|",TEXT(F161,"YYYY/MM/DD"),"|",I161,"|",K161,"|")</f>
        <v>|5|6422|Defect|New|Roadmap|"&lt;notextile&gt;timetracking: subtasks time is not added to the main task&lt;/notextile&gt;":http://www.redmine.org/issues/6422||2016/12/16|Candidate for next minor release| #5265,  #9991,  #7515|</v>
      </c>
    </row>
    <row r="162" spans="1:13" x14ac:dyDescent="0.2">
      <c r="A162">
        <v>5</v>
      </c>
      <c r="B162">
        <v>5665</v>
      </c>
      <c r="C162" t="s">
        <v>13</v>
      </c>
      <c r="D162" t="s">
        <v>14</v>
      </c>
      <c r="E162" t="s">
        <v>369</v>
      </c>
      <c r="F162" s="3">
        <v>41030.472916666666</v>
      </c>
      <c r="G162" t="s">
        <v>153</v>
      </c>
      <c r="I162" t="s">
        <v>17</v>
      </c>
      <c r="J162" t="s">
        <v>370</v>
      </c>
      <c r="K162" t="s">
        <v>370</v>
      </c>
      <c r="M162" s="2" t="str">
        <f>+CONCATENATE("|",A162,"|",B162,"|",C162,"|",D162,"|",G162,,"|""&lt;notextile&gt;",E162,"&lt;/notextile&gt;"":",N$1,B162,"|",L162,"|",TEXT(F162,"YYYY/MM/DD"),"|",I162,"|",K162,"|")</f>
        <v>|5|5665|Feature|New|SCM|"&lt;notextile&gt;Subversion: there is no information about property changes&lt;/notextile&gt;":http://www.redmine.org/issues/5665||2012/05/01|| #6877,  #6876|</v>
      </c>
    </row>
    <row r="163" spans="1:13" x14ac:dyDescent="0.2">
      <c r="A163">
        <v>5</v>
      </c>
      <c r="B163">
        <v>6269</v>
      </c>
      <c r="C163" t="s">
        <v>13</v>
      </c>
      <c r="D163" t="s">
        <v>14</v>
      </c>
      <c r="E163" t="s">
        <v>371</v>
      </c>
      <c r="F163" s="3">
        <v>42606.484027777777</v>
      </c>
      <c r="G163" t="s">
        <v>43</v>
      </c>
      <c r="I163" t="s">
        <v>17</v>
      </c>
      <c r="J163" t="s">
        <v>372</v>
      </c>
      <c r="K163" t="s">
        <v>372</v>
      </c>
      <c r="M163" s="2" t="str">
        <f>+CONCATENATE("|",A163,"|",B163,"|",C163,"|",D163,"|",G163,,"|""&lt;notextile&gt;",E163,"&lt;/notextile&gt;"":",N$1,B163,"|",L163,"|",TEXT(F163,"YYYY/MM/DD"),"|",I163,"|",K163,"|")</f>
        <v>|5|6269|Feature|New|Text formatting|"&lt;notextile&gt;RedCloth 4 support&lt;/notextile&gt;":http://www.redmine.org/issues/6269||2016/08/24|| #10078,  #8055,  #6376,  #10889,  #10758,  #14038,  #16149,  #6796,  #20425,  #6910,  #2219,  #7533|</v>
      </c>
    </row>
    <row r="164" spans="1:13" x14ac:dyDescent="0.2">
      <c r="A164">
        <v>5</v>
      </c>
      <c r="B164">
        <v>10189</v>
      </c>
      <c r="C164" t="s">
        <v>233</v>
      </c>
      <c r="D164" t="s">
        <v>14</v>
      </c>
      <c r="E164" t="s">
        <v>373</v>
      </c>
      <c r="F164" s="3">
        <v>42691.371527777781</v>
      </c>
      <c r="G164" t="s">
        <v>43</v>
      </c>
      <c r="I164" t="s">
        <v>17</v>
      </c>
      <c r="J164" t="s">
        <v>374</v>
      </c>
      <c r="K164" t="s">
        <v>374</v>
      </c>
      <c r="M164" s="2" t="str">
        <f>+CONCATENATE("|",A164,"|",B164,"|",C164,"|",D164,"|",G164,,"|""&lt;notextile&gt;",E164,"&lt;/notextile&gt;"":",N$1,B164,"|",L164,"|",TEXT(F164,"YYYY/MM/DD"),"|",I164,"|",K164,"|")</f>
        <v>|5|10189|Defect|New|Text formatting|"&lt;notextile&gt;Inline image does not work with spaces in file name&lt;/notextile&gt;":http://www.redmine.org/issues/10189||2016/11/17|| #10182,  #17679,  #13375|</v>
      </c>
    </row>
    <row r="165" spans="1:13" x14ac:dyDescent="0.2">
      <c r="A165">
        <v>5</v>
      </c>
      <c r="B165">
        <v>8505</v>
      </c>
      <c r="C165" t="s">
        <v>13</v>
      </c>
      <c r="D165" t="s">
        <v>14</v>
      </c>
      <c r="E165" t="s">
        <v>375</v>
      </c>
      <c r="F165" s="3">
        <v>42209.630555555559</v>
      </c>
      <c r="G165" t="s">
        <v>205</v>
      </c>
      <c r="I165" t="s">
        <v>17</v>
      </c>
      <c r="J165" t="s">
        <v>376</v>
      </c>
      <c r="K165" t="s">
        <v>376</v>
      </c>
      <c r="M165" s="2" t="str">
        <f>+CONCATENATE("|",A165,"|",B165,"|",C165,"|",D165,"|",G165,,"|""&lt;notextile&gt;",E165,"&lt;/notextile&gt;"":",N$1,B165,"|",L165,"|",TEXT(F165,"YYYY/MM/DD"),"|",I165,"|",K165,"|")</f>
        <v>|5|8505|Feature|New|Time tracking|"&lt;notextile&gt;Log Time for Multiple Users&lt;/notextile&gt;":http://www.redmine.org/issues/8505||2015/07/24|| #3848|</v>
      </c>
    </row>
    <row r="166" spans="1:13" x14ac:dyDescent="0.2">
      <c r="A166">
        <v>5</v>
      </c>
      <c r="B166">
        <v>664</v>
      </c>
      <c r="C166" t="s">
        <v>13</v>
      </c>
      <c r="D166" t="s">
        <v>14</v>
      </c>
      <c r="E166" t="s">
        <v>377</v>
      </c>
      <c r="F166" s="3">
        <v>41879.408333333333</v>
      </c>
      <c r="G166" t="s">
        <v>25</v>
      </c>
      <c r="I166" t="s">
        <v>17</v>
      </c>
      <c r="J166" t="s">
        <v>378</v>
      </c>
      <c r="K166" t="s">
        <v>378</v>
      </c>
      <c r="M166" s="2" t="str">
        <f>+CONCATENATE("|",A166,"|",B166,"|",C166,"|",D166,"|",G166,,"|""&lt;notextile&gt;",E166,"&lt;/notextile&gt;"":",N$1,B166,"|",L166,"|",TEXT(F166,"YYYY/MM/DD"),"|",I166,"|",K166,"|")</f>
        <v>|5|664|Feature|New|UI|"&lt;notextile&gt;User can choose what page he want's to be Start page&lt;/notextile&gt;":http://www.redmine.org/issues/664||2014/08/28|| #1233,  #6464|</v>
      </c>
    </row>
    <row r="167" spans="1:13" x14ac:dyDescent="0.2">
      <c r="A167">
        <v>5</v>
      </c>
      <c r="B167">
        <v>10250</v>
      </c>
      <c r="C167" t="s">
        <v>13</v>
      </c>
      <c r="D167" t="s">
        <v>14</v>
      </c>
      <c r="E167" t="s">
        <v>379</v>
      </c>
      <c r="F167" s="3">
        <v>42674.151388888888</v>
      </c>
      <c r="G167" t="s">
        <v>25</v>
      </c>
      <c r="I167" t="s">
        <v>32</v>
      </c>
      <c r="J167">
        <v>0</v>
      </c>
      <c r="K167" t="s">
        <v>17</v>
      </c>
      <c r="M167" s="2" t="str">
        <f>+CONCATENATE("|",A167,"|",B167,"|",C167,"|",D167,"|",G167,,"|""&lt;notextile&gt;",E167,"&lt;/notextile&gt;"":",N$1,B167,"|",L167,"|",TEXT(F167,"YYYY/MM/DD"),"|",I167,"|",K167,"|")</f>
        <v>|5|10250|Feature|New|UI|"&lt;notextile&gt;Renaming "duplicates" and "" to something less confusing&lt;/notextile&gt;":http://www.redmine.org/issues/10250||2016/10/31|Candidate for next major release||</v>
      </c>
    </row>
    <row r="168" spans="1:13" x14ac:dyDescent="0.2">
      <c r="A168">
        <v>5</v>
      </c>
      <c r="B168">
        <v>1213</v>
      </c>
      <c r="C168" t="s">
        <v>13</v>
      </c>
      <c r="D168" t="s">
        <v>14</v>
      </c>
      <c r="E168" t="s">
        <v>380</v>
      </c>
      <c r="F168" s="3">
        <v>42470.63958333333</v>
      </c>
      <c r="G168" t="s">
        <v>54</v>
      </c>
      <c r="I168" t="s">
        <v>17</v>
      </c>
      <c r="J168" t="s">
        <v>381</v>
      </c>
      <c r="K168" t="s">
        <v>381</v>
      </c>
      <c r="M168" s="2" t="str">
        <f>+CONCATENATE("|",A168,"|",B168,"|",C168,"|",D168,"|",G168,,"|""&lt;notextile&gt;",E168,"&lt;/notextile&gt;"":",N$1,B168,"|",L168,"|",TEXT(F168,"YYYY/MM/DD"),"|",I168,"|",K168,"|")</f>
        <v>|5|1213|Feature|New|Wiki|"&lt;notextile&gt;Allow Slashes in wiki URLs&lt;/notextile&gt;":http://www.redmine.org/issues/1213||2016/04/10|| #21549|</v>
      </c>
    </row>
    <row r="169" spans="1:13" x14ac:dyDescent="0.2">
      <c r="A169">
        <v>5</v>
      </c>
      <c r="B169">
        <v>7545</v>
      </c>
      <c r="C169" t="s">
        <v>13</v>
      </c>
      <c r="D169" t="s">
        <v>14</v>
      </c>
      <c r="E169" t="s">
        <v>306</v>
      </c>
      <c r="F169" s="3">
        <v>41704.460416666669</v>
      </c>
      <c r="I169" t="s">
        <v>17</v>
      </c>
      <c r="J169" t="s">
        <v>307</v>
      </c>
      <c r="K169" t="s">
        <v>307</v>
      </c>
      <c r="M169" s="2" t="str">
        <f>+CONCATENATE("|",A169,"|",B169,"|",C169,"|",D169,"|",G169,,"|""&lt;notextile&gt;",E169,"&lt;/notextile&gt;"":",N$1,B169,"|",L169,"|",TEXT(F169,"YYYY/MM/DD"),"|",I169,"|",K169,"|")</f>
        <v>|5|7545|Feature|New||"&lt;notextile&gt;Calculate the issue done ratio&lt;/notextile&gt;":http://www.redmine.org/issues/7545||2014/03/06|| #12347,  #11999|</v>
      </c>
    </row>
    <row r="170" spans="1:13" x14ac:dyDescent="0.2">
      <c r="A170">
        <v>4</v>
      </c>
      <c r="B170">
        <v>811</v>
      </c>
      <c r="C170" t="s">
        <v>179</v>
      </c>
      <c r="D170" t="s">
        <v>14</v>
      </c>
      <c r="E170" t="s">
        <v>387</v>
      </c>
      <c r="F170" s="3">
        <v>42012.644444444442</v>
      </c>
      <c r="G170" t="s">
        <v>183</v>
      </c>
      <c r="I170" t="s">
        <v>17</v>
      </c>
      <c r="J170" t="s">
        <v>388</v>
      </c>
      <c r="K170" t="s">
        <v>388</v>
      </c>
      <c r="M170" s="2" t="str">
        <f>+CONCATENATE("|",A170,"|",B170,"|",C170,"|",D170,"|",G170,,"|""&lt;notextile&gt;",E170,"&lt;/notextile&gt;"":",N$1,B170,"|",L170,"|",TEXT(F170,"YYYY/MM/DD"),"|",I170,"|",K170,"|")</f>
        <v>|4|811|Patch|New|Accounts / authentication|"&lt;notextile&gt;Username validation - allow spaces...&lt;/notextile&gt;":http://www.redmine.org/issues/811||2015/01/08|| #2638,  #6166,  #10810|</v>
      </c>
    </row>
    <row r="171" spans="1:13" x14ac:dyDescent="0.2">
      <c r="A171">
        <v>4</v>
      </c>
      <c r="B171">
        <v>3433</v>
      </c>
      <c r="C171" t="s">
        <v>13</v>
      </c>
      <c r="D171" t="s">
        <v>14</v>
      </c>
      <c r="E171" t="s">
        <v>389</v>
      </c>
      <c r="F171" s="3">
        <v>40559.790277777778</v>
      </c>
      <c r="G171" t="s">
        <v>183</v>
      </c>
      <c r="I171" t="s">
        <v>17</v>
      </c>
      <c r="J171" t="s">
        <v>390</v>
      </c>
      <c r="K171" t="s">
        <v>390</v>
      </c>
      <c r="M171" s="2" t="str">
        <f>+CONCATENATE("|",A171,"|",B171,"|",C171,"|",D171,"|",G171,,"|""&lt;notextile&gt;",E171,"&lt;/notextile&gt;"":",N$1,B171,"|",L171,"|",TEXT(F171,"YYYY/MM/DD"),"|",I171,"|",K171,"|")</f>
        <v>|4|3433|Feature|New|Accounts / authentication|"&lt;notextile&gt;Allow deletion of Pending User, not yet activated&lt;/notextile&gt;":http://www.redmine.org/issues/3433||2011/01/16|| #7296,  #3570,  #3611,  #4689|</v>
      </c>
    </row>
    <row r="172" spans="1:13" x14ac:dyDescent="0.2">
      <c r="A172">
        <v>4</v>
      </c>
      <c r="B172">
        <v>3096</v>
      </c>
      <c r="C172" t="s">
        <v>13</v>
      </c>
      <c r="D172" t="s">
        <v>14</v>
      </c>
      <c r="E172" t="s">
        <v>391</v>
      </c>
      <c r="F172" s="3">
        <v>42074.408333333333</v>
      </c>
      <c r="G172" t="s">
        <v>183</v>
      </c>
      <c r="I172" t="s">
        <v>17</v>
      </c>
      <c r="J172" t="s">
        <v>392</v>
      </c>
      <c r="K172" t="s">
        <v>392</v>
      </c>
      <c r="M172" s="2" t="str">
        <f>+CONCATENATE("|",A172,"|",B172,"|",C172,"|",D172,"|",G172,,"|""&lt;notextile&gt;",E172,"&lt;/notextile&gt;"":",N$1,B172,"|",L172,"|",TEXT(F172,"YYYY/MM/DD"),"|",I172,"|",K172,"|")</f>
        <v>|4|3096|Feature|New|Accounts / authentication|"&lt;notextile&gt;Lock accounts after X failed attempts&lt;/notextile&gt;":http://www.redmine.org/issues/3096||2015/03/11|| #3155|</v>
      </c>
    </row>
    <row r="173" spans="1:13" x14ac:dyDescent="0.2">
      <c r="A173">
        <v>4</v>
      </c>
      <c r="B173">
        <v>1237</v>
      </c>
      <c r="C173" t="s">
        <v>13</v>
      </c>
      <c r="D173" t="s">
        <v>14</v>
      </c>
      <c r="E173" t="s">
        <v>393</v>
      </c>
      <c r="F173" s="3">
        <v>42489.911805555559</v>
      </c>
      <c r="G173" t="s">
        <v>183</v>
      </c>
      <c r="I173" t="s">
        <v>17</v>
      </c>
      <c r="J173" t="s">
        <v>394</v>
      </c>
      <c r="K173" t="s">
        <v>394</v>
      </c>
      <c r="M173" s="2" t="str">
        <f>+CONCATENATE("|",A173,"|",B173,"|",C173,"|",D173,"|",G173,,"|""&lt;notextile&gt;",E173,"&lt;/notextile&gt;"":",N$1,B173,"|",L173,"|",TEXT(F173,"YYYY/MM/DD"),"|",I173,"|",K173,"|")</f>
        <v>|4|1237|Feature|New|Accounts / authentication|"&lt;notextile&gt;Add support for one time passwords or two-factor authentication&lt;/notextile&gt;":http://www.redmine.org/issues/1237||2016/04/29|| #699|</v>
      </c>
    </row>
    <row r="174" spans="1:13" x14ac:dyDescent="0.2">
      <c r="A174">
        <v>4</v>
      </c>
      <c r="B174">
        <v>542</v>
      </c>
      <c r="C174" t="s">
        <v>13</v>
      </c>
      <c r="D174" t="s">
        <v>14</v>
      </c>
      <c r="E174" t="s">
        <v>395</v>
      </c>
      <c r="F174" s="3">
        <v>41046.240972222222</v>
      </c>
      <c r="G174" t="s">
        <v>139</v>
      </c>
      <c r="I174" t="s">
        <v>17</v>
      </c>
      <c r="J174">
        <v>0</v>
      </c>
      <c r="K174" t="s">
        <v>17</v>
      </c>
      <c r="M174" s="2" t="str">
        <f>+CONCATENATE("|",A174,"|",B174,"|",C174,"|",D174,"|",G174,,"|""&lt;notextile&gt;",E174,"&lt;/notextile&gt;"":",N$1,B174,"|",L174,"|",TEXT(F174,"YYYY/MM/DD"),"|",I174,"|",K174,"|")</f>
        <v>|4|542|Feature|New|Administration|"&lt;notextile&gt;Redmine automated backup/restore&lt;/notextile&gt;":http://www.redmine.org/issues/542||2012/05/17|||</v>
      </c>
    </row>
    <row r="175" spans="1:13" x14ac:dyDescent="0.2">
      <c r="A175">
        <v>4</v>
      </c>
      <c r="B175">
        <v>3464</v>
      </c>
      <c r="C175" t="s">
        <v>13</v>
      </c>
      <c r="D175" t="s">
        <v>14</v>
      </c>
      <c r="E175" t="s">
        <v>396</v>
      </c>
      <c r="F175" s="3">
        <v>41374.626388888886</v>
      </c>
      <c r="G175" t="s">
        <v>139</v>
      </c>
      <c r="I175" t="s">
        <v>17</v>
      </c>
      <c r="J175">
        <v>0</v>
      </c>
      <c r="K175" t="s">
        <v>17</v>
      </c>
      <c r="M175" s="2" t="str">
        <f>+CONCATENATE("|",A175,"|",B175,"|",C175,"|",D175,"|",G175,,"|""&lt;notextile&gt;",E175,"&lt;/notextile&gt;"":",N$1,B175,"|",L175,"|",TEXT(F175,"YYYY/MM/DD"),"|",I175,"|",K175,"|")</f>
        <v>|4|3464|Feature|New|Administration|"&lt;notextile&gt;columns "user_id" &amp; "created_on" in tables like projects, documents &amp; custom_fields...&lt;/notextile&gt;":http://www.redmine.org/issues/3464||2013/04/10|||</v>
      </c>
    </row>
    <row r="176" spans="1:13" x14ac:dyDescent="0.2">
      <c r="A176">
        <v>4</v>
      </c>
      <c r="B176">
        <v>4238</v>
      </c>
      <c r="C176" t="s">
        <v>13</v>
      </c>
      <c r="D176" t="s">
        <v>14</v>
      </c>
      <c r="E176" t="s">
        <v>397</v>
      </c>
      <c r="F176" s="3">
        <v>41782.904166666667</v>
      </c>
      <c r="G176" t="s">
        <v>237</v>
      </c>
      <c r="I176" t="s">
        <v>17</v>
      </c>
      <c r="J176" t="s">
        <v>398</v>
      </c>
      <c r="K176" t="s">
        <v>398</v>
      </c>
      <c r="M176" s="2" t="str">
        <f>+CONCATENATE("|",A176,"|",B176,"|",C176,"|",D176,"|",G176,,"|""&lt;notextile&gt;",E176,"&lt;/notextile&gt;"":",N$1,B176,"|",L176,"|",TEXT(F176,"YYYY/MM/DD"),"|",I176,"|",K176,"|")</f>
        <v>|4|4238|Feature|New|Attachments|"&lt;notextile&gt;Have files be a complete, aggregated list of all documents in that project&lt;/notextile&gt;":http://www.redmine.org/issues/4238||2014/05/23|| #4383,  #3995,  #5052|</v>
      </c>
    </row>
    <row r="177" spans="1:13" x14ac:dyDescent="0.2">
      <c r="A177">
        <v>4</v>
      </c>
      <c r="B177">
        <v>13072</v>
      </c>
      <c r="C177" t="s">
        <v>13</v>
      </c>
      <c r="D177" t="s">
        <v>112</v>
      </c>
      <c r="E177" t="s">
        <v>399</v>
      </c>
      <c r="F177" s="3">
        <v>42564.92291666667</v>
      </c>
      <c r="G177" t="s">
        <v>237</v>
      </c>
      <c r="I177" t="s">
        <v>51</v>
      </c>
      <c r="J177" t="s">
        <v>400</v>
      </c>
      <c r="K177" t="s">
        <v>400</v>
      </c>
      <c r="M177" s="2" t="str">
        <f>+CONCATENATE("|",A177,"|",B177,"|",C177,"|",D177,"|",G177,,"|""&lt;notextile&gt;",E177,"&lt;/notextile&gt;"":",N$1,B177,"|",L177,"|",TEXT(F177,"YYYY/MM/DD"),"|",I177,"|",K177,"|")</f>
        <v>|4|13072|Feature|Closed|Attachments|"&lt;notextile&gt;Delete multiple attachments with one action&lt;/notextile&gt;":http://www.redmine.org/issues/13072||2016/07/13|3.4.0|#16410  #19829  #4983|</v>
      </c>
    </row>
    <row r="178" spans="1:13" x14ac:dyDescent="0.2">
      <c r="A178">
        <v>4</v>
      </c>
      <c r="B178">
        <v>11832</v>
      </c>
      <c r="C178" t="s">
        <v>13</v>
      </c>
      <c r="D178" t="s">
        <v>14</v>
      </c>
      <c r="E178" t="s">
        <v>401</v>
      </c>
      <c r="F178" s="3">
        <v>42248.701388888891</v>
      </c>
      <c r="G178" t="s">
        <v>315</v>
      </c>
      <c r="I178" t="s">
        <v>17</v>
      </c>
      <c r="J178" t="s">
        <v>402</v>
      </c>
      <c r="K178" t="s">
        <v>402</v>
      </c>
      <c r="M178" s="2" t="str">
        <f>+CONCATENATE("|",A178,"|",B178,"|",C178,"|",D178,"|",G178,,"|""&lt;notextile&gt;",E178,"&lt;/notextile&gt;"":",N$1,B178,"|",L178,"|",TEXT(F178,"YYYY/MM/DD"),"|",I178,"|",K178,"|")</f>
        <v>|4|11832|Feature|New|Calendar|"&lt;notextile&gt;Interactive calendar&lt;/notextile&gt;":http://www.redmine.org/issues/11832||2015/09/01|| #13259|</v>
      </c>
    </row>
    <row r="179" spans="1:13" x14ac:dyDescent="0.2">
      <c r="A179">
        <v>4</v>
      </c>
      <c r="B179">
        <v>21577</v>
      </c>
      <c r="C179" t="s">
        <v>13</v>
      </c>
      <c r="D179" t="s">
        <v>14</v>
      </c>
      <c r="E179" t="s">
        <v>403</v>
      </c>
      <c r="F179" s="3">
        <v>42632.661111111112</v>
      </c>
      <c r="G179" t="s">
        <v>57</v>
      </c>
      <c r="I179" t="s">
        <v>17</v>
      </c>
      <c r="J179" t="s">
        <v>404</v>
      </c>
      <c r="K179" t="s">
        <v>404</v>
      </c>
      <c r="M179" s="2" t="str">
        <f>+CONCATENATE("|",A179,"|",B179,"|",C179,"|",D179,"|",G179,,"|""&lt;notextile&gt;",E179,"&lt;/notextile&gt;"":",N$1,B179,"|",L179,"|",TEXT(F179,"YYYY/MM/DD"),"|",I179,"|",K179,"|")</f>
        <v>|4|21577|Feature|New|Custom fields|"&lt;notextile&gt;The version should get a status archived like projects&lt;/notextile&gt;":http://www.redmine.org/issues/21577||2016/09/19|| #23265,  #23855,  #23858|</v>
      </c>
    </row>
    <row r="180" spans="1:13" x14ac:dyDescent="0.2">
      <c r="A180">
        <v>4</v>
      </c>
      <c r="B180">
        <v>1767</v>
      </c>
      <c r="C180" t="s">
        <v>13</v>
      </c>
      <c r="D180" t="s">
        <v>14</v>
      </c>
      <c r="E180" t="s">
        <v>405</v>
      </c>
      <c r="F180" s="3">
        <v>42137.783333333333</v>
      </c>
      <c r="G180" t="s">
        <v>57</v>
      </c>
      <c r="I180" t="s">
        <v>17</v>
      </c>
      <c r="J180" t="s">
        <v>406</v>
      </c>
      <c r="K180" t="s">
        <v>406</v>
      </c>
      <c r="M180" s="2" t="str">
        <f>+CONCATENATE("|",A180,"|",B180,"|",C180,"|",D180,"|",G180,,"|""&lt;notextile&gt;",E180,"&lt;/notextile&gt;"":",N$1,B180,"|",L180,"|",TEXT(F180,"YYYY/MM/DD"),"|",I180,"|",K180,"|")</f>
        <v>|4|1767|Feature|New|Custom fields|"&lt;notextile&gt;Make spent time - &amp; project custom fields configurable/switchable per project&lt;/notextile&gt;":http://www.redmine.org/issues/1767||2015/05/13|| #5127,  #1853,  #18358|</v>
      </c>
    </row>
    <row r="181" spans="1:13" x14ac:dyDescent="0.2">
      <c r="A181">
        <v>4</v>
      </c>
      <c r="B181">
        <v>13839</v>
      </c>
      <c r="C181" t="s">
        <v>13</v>
      </c>
      <c r="D181" t="s">
        <v>14</v>
      </c>
      <c r="E181" t="s">
        <v>407</v>
      </c>
      <c r="F181" s="3">
        <v>42524.402777777781</v>
      </c>
      <c r="G181" t="s">
        <v>57</v>
      </c>
      <c r="I181" t="s">
        <v>17</v>
      </c>
      <c r="J181" t="s">
        <v>408</v>
      </c>
      <c r="K181" t="s">
        <v>408</v>
      </c>
      <c r="M181" s="2" t="str">
        <f>+CONCATENATE("|",A181,"|",B181,"|",C181,"|",D181,"|",G181,,"|""&lt;notextile&gt;",E181,"&lt;/notextile&gt;"":",N$1,B181,"|",L181,"|",TEXT(F181,"YYYY/MM/DD"),"|",I181,"|",K181,"|")</f>
        <v>|4|13839|Feature|New|Custom fields|"&lt;notextile&gt;Custom fields presentation - Group custom fields in section / panel&lt;/notextile&gt;":http://www.redmine.org/issues/13839||2016/06/03|| #11361|</v>
      </c>
    </row>
    <row r="182" spans="1:13" x14ac:dyDescent="0.2">
      <c r="A182">
        <v>4</v>
      </c>
      <c r="B182">
        <v>1171</v>
      </c>
      <c r="C182" t="s">
        <v>13</v>
      </c>
      <c r="D182" t="s">
        <v>14</v>
      </c>
      <c r="E182" t="s">
        <v>409</v>
      </c>
      <c r="F182" s="3">
        <v>41682.61041666667</v>
      </c>
      <c r="G182" t="s">
        <v>57</v>
      </c>
      <c r="I182" t="s">
        <v>17</v>
      </c>
      <c r="J182">
        <v>0</v>
      </c>
      <c r="K182" t="s">
        <v>17</v>
      </c>
      <c r="M182" s="2" t="str">
        <f>+CONCATENATE("|",A182,"|",B182,"|",C182,"|",D182,"|",G182,,"|""&lt;notextile&gt;",E182,"&lt;/notextile&gt;"":",N$1,B182,"|",L182,"|",TEXT(F182,"YYYY/MM/DD"),"|",I182,"|",K182,"|")</f>
        <v>|4|1171|Feature|New|Custom fields|"&lt;notextile&gt;Add workflow for custom fields&lt;/notextile&gt;":http://www.redmine.org/issues/1171||2014/02/12|||</v>
      </c>
    </row>
    <row r="183" spans="1:13" x14ac:dyDescent="0.2">
      <c r="A183">
        <v>4</v>
      </c>
      <c r="B183">
        <v>2722</v>
      </c>
      <c r="C183" t="s">
        <v>13</v>
      </c>
      <c r="D183" t="s">
        <v>14</v>
      </c>
      <c r="E183" t="s">
        <v>410</v>
      </c>
      <c r="F183" s="3">
        <v>42160.887499999997</v>
      </c>
      <c r="G183" t="s">
        <v>91</v>
      </c>
      <c r="I183" t="s">
        <v>17</v>
      </c>
      <c r="J183" t="s">
        <v>411</v>
      </c>
      <c r="K183" t="s">
        <v>411</v>
      </c>
      <c r="M183" s="2" t="str">
        <f>+CONCATENATE("|",A183,"|",B183,"|",C183,"|",D183,"|",G183,,"|""&lt;notextile&gt;",E183,"&lt;/notextile&gt;"":",N$1,B183,"|",L183,"|",TEXT(F183,"YYYY/MM/DD"),"|",I183,"|",K183,"|")</f>
        <v>|4|2722|Feature|New|Email notifications|"&lt;notextile&gt;New user notification&lt;/notextile&gt;":http://www.redmine.org/issues/2722||2015/06/05|| #3775,  #1945|</v>
      </c>
    </row>
    <row r="184" spans="1:13" x14ac:dyDescent="0.2">
      <c r="A184">
        <v>4</v>
      </c>
      <c r="B184">
        <v>2477</v>
      </c>
      <c r="C184" t="s">
        <v>13</v>
      </c>
      <c r="D184" t="s">
        <v>14</v>
      </c>
      <c r="E184" t="s">
        <v>412</v>
      </c>
      <c r="F184" s="3">
        <v>42321.334027777775</v>
      </c>
      <c r="G184" t="s">
        <v>91</v>
      </c>
      <c r="I184" t="s">
        <v>17</v>
      </c>
      <c r="J184" t="s">
        <v>413</v>
      </c>
      <c r="K184" t="s">
        <v>413</v>
      </c>
      <c r="M184" s="2" t="str">
        <f>+CONCATENATE("|",A184,"|",B184,"|",C184,"|",D184,"|",G184,,"|""&lt;notextile&gt;",E184,"&lt;/notextile&gt;"":",N$1,B184,"|",L184,"|",TEXT(F184,"YYYY/MM/DD"),"|",I184,"|",K184,"|")</f>
        <v>|4|2477|Feature|New|Email notifications|"&lt;notextile&gt;mail reminder for watchers&lt;/notextile&gt;":http://www.redmine.org/issues/2477||2015/11/13|| #3035|</v>
      </c>
    </row>
    <row r="185" spans="1:13" x14ac:dyDescent="0.2">
      <c r="A185">
        <v>4</v>
      </c>
      <c r="B185">
        <v>2026</v>
      </c>
      <c r="C185" t="s">
        <v>13</v>
      </c>
      <c r="D185" t="s">
        <v>14</v>
      </c>
      <c r="E185" t="s">
        <v>414</v>
      </c>
      <c r="F185" s="3">
        <v>42665.488888888889</v>
      </c>
      <c r="G185" t="s">
        <v>91</v>
      </c>
      <c r="I185" t="s">
        <v>17</v>
      </c>
      <c r="J185" t="s">
        <v>415</v>
      </c>
      <c r="K185" t="s">
        <v>415</v>
      </c>
      <c r="M185" s="2" t="str">
        <f>+CONCATENATE("|",A185,"|",B185,"|",C185,"|",D185,"|",G185,,"|""&lt;notextile&gt;",E185,"&lt;/notextile&gt;"":",N$1,B185,"|",L185,"|",TEXT(F185,"YYYY/MM/DD"),"|",I185,"|",K185,"|")</f>
        <v>|4|2026|Feature|New|Email notifications|"&lt;notextile&gt;Improve E-Mail notification templates&lt;/notextile&gt;":http://www.redmine.org/issues/2026||2016/10/22|| #6221|</v>
      </c>
    </row>
    <row r="186" spans="1:13" x14ac:dyDescent="0.2">
      <c r="A186">
        <v>4</v>
      </c>
      <c r="B186">
        <v>7555</v>
      </c>
      <c r="C186" t="s">
        <v>13</v>
      </c>
      <c r="D186" t="s">
        <v>14</v>
      </c>
      <c r="E186" t="s">
        <v>416</v>
      </c>
      <c r="F186" s="3">
        <v>41780.829861111109</v>
      </c>
      <c r="G186" t="s">
        <v>148</v>
      </c>
      <c r="I186" t="s">
        <v>17</v>
      </c>
      <c r="J186" t="s">
        <v>417</v>
      </c>
      <c r="K186" t="s">
        <v>417</v>
      </c>
      <c r="M186" s="2" t="str">
        <f>+CONCATENATE("|",A186,"|",B186,"|",C186,"|",D186,"|",G186,,"|""&lt;notextile&gt;",E186,"&lt;/notextile&gt;"":",N$1,B186,"|",L186,"|",TEXT(F186,"YYYY/MM/DD"),"|",I186,"|",K186,"|")</f>
        <v>|4|7555|Feature|New|Forums|"&lt;notextile&gt;Private forums&lt;/notextile&gt;":http://www.redmine.org/issues/7555||2014/05/21|| #4866|</v>
      </c>
    </row>
    <row r="187" spans="1:13" x14ac:dyDescent="0.2">
      <c r="A187">
        <v>4</v>
      </c>
      <c r="B187">
        <v>8757</v>
      </c>
      <c r="C187" t="s">
        <v>179</v>
      </c>
      <c r="D187" t="s">
        <v>14</v>
      </c>
      <c r="E187" t="s">
        <v>418</v>
      </c>
      <c r="F187" s="3">
        <v>42611.267361111109</v>
      </c>
      <c r="G187" t="s">
        <v>419</v>
      </c>
      <c r="I187" t="s">
        <v>17</v>
      </c>
      <c r="J187">
        <v>0</v>
      </c>
      <c r="K187" t="s">
        <v>17</v>
      </c>
      <c r="M187" s="2" t="str">
        <f>+CONCATENATE("|",A187,"|",B187,"|",C187,"|",D187,"|",G187,,"|""&lt;notextile&gt;",E187,"&lt;/notextile&gt;"":",N$1,B187,"|",L187,"|",TEXT(F187,"YYYY/MM/DD"),"|",I187,"|",K187,"|")</f>
        <v>|4|8757|Patch|New|Hook requests|"&lt;notextile&gt;Add hook for bulk edit post-save state&lt;/notextile&gt;":http://www.redmine.org/issues/8757||2016/08/29|||</v>
      </c>
    </row>
    <row r="188" spans="1:13" x14ac:dyDescent="0.2">
      <c r="A188">
        <v>4</v>
      </c>
      <c r="B188">
        <v>9412</v>
      </c>
      <c r="C188" t="s">
        <v>13</v>
      </c>
      <c r="D188" t="s">
        <v>14</v>
      </c>
      <c r="E188" t="s">
        <v>420</v>
      </c>
      <c r="F188" s="3">
        <v>42113.423611111109</v>
      </c>
      <c r="G188" t="s">
        <v>16</v>
      </c>
      <c r="I188" t="s">
        <v>17</v>
      </c>
      <c r="J188" t="s">
        <v>421</v>
      </c>
      <c r="K188" t="s">
        <v>421</v>
      </c>
      <c r="M188" s="2" t="str">
        <f>+CONCATENATE("|",A188,"|",B188,"|",C188,"|",D188,"|",G188,,"|""&lt;notextile&gt;",E188,"&lt;/notextile&gt;"":",N$1,B188,"|",L188,"|",TEXT(F188,"YYYY/MM/DD"),"|",I188,"|",K188,"|")</f>
        <v>|4|9412|Feature|New|Issues|"&lt;notextile&gt;Drag and Drop Issues to Set Parent-Child Relationships&lt;/notextile&gt;":http://www.redmine.org/issues/9412||2015/04/19|| #8016,  #9183|</v>
      </c>
    </row>
    <row r="189" spans="1:13" x14ac:dyDescent="0.2">
      <c r="A189">
        <v>4</v>
      </c>
      <c r="B189">
        <v>7319</v>
      </c>
      <c r="C189" t="s">
        <v>13</v>
      </c>
      <c r="D189" t="s">
        <v>14</v>
      </c>
      <c r="E189" t="s">
        <v>422</v>
      </c>
      <c r="F189" s="3">
        <v>42334.604166666664</v>
      </c>
      <c r="G189" t="s">
        <v>16</v>
      </c>
      <c r="I189" t="s">
        <v>17</v>
      </c>
      <c r="J189" t="s">
        <v>423</v>
      </c>
      <c r="K189" t="s">
        <v>423</v>
      </c>
      <c r="M189" s="2" t="str">
        <f>+CONCATENATE("|",A189,"|",B189,"|",C189,"|",D189,"|",G189,,"|""&lt;notextile&gt;",E189,"&lt;/notextile&gt;"":",N$1,B189,"|",L189,"|",TEXT(F189,"YYYY/MM/DD"),"|",I189,"|",K189,"|")</f>
        <v>|4|7319|Feature|New|Issues|"&lt;notextile&gt;Repetitive tasks ?&lt;/notextile&gt;":http://www.redmine.org/issues/7319||2015/11/26|| #1176|</v>
      </c>
    </row>
    <row r="190" spans="1:13" x14ac:dyDescent="0.2">
      <c r="A190">
        <v>4</v>
      </c>
      <c r="B190">
        <v>5262</v>
      </c>
      <c r="C190" t="s">
        <v>13</v>
      </c>
      <c r="D190" t="s">
        <v>14</v>
      </c>
      <c r="E190" t="s">
        <v>424</v>
      </c>
      <c r="F190" s="3">
        <v>42553.616666666669</v>
      </c>
      <c r="G190" t="s">
        <v>16</v>
      </c>
      <c r="I190" t="s">
        <v>17</v>
      </c>
      <c r="J190" t="s">
        <v>425</v>
      </c>
      <c r="K190" t="s">
        <v>425</v>
      </c>
      <c r="M190" s="2" t="str">
        <f>+CONCATENATE("|",A190,"|",B190,"|",C190,"|",D190,"|",G190,,"|""&lt;notextile&gt;",E190,"&lt;/notextile&gt;"":",N$1,B190,"|",L190,"|",TEXT(F190,"YYYY/MM/DD"),"|",I190,"|",K190,"|")</f>
        <v>|4|5262|Feature|New|Issues|"&lt;notextile&gt;Different priority levels for different trackers&lt;/notextile&gt;":http://www.redmine.org/issues/5262||2016/07/02|| #6902,  #12865|</v>
      </c>
    </row>
    <row r="191" spans="1:13" x14ac:dyDescent="0.2">
      <c r="A191">
        <v>4</v>
      </c>
      <c r="B191">
        <v>3966</v>
      </c>
      <c r="C191" t="s">
        <v>13</v>
      </c>
      <c r="D191" t="s">
        <v>14</v>
      </c>
      <c r="E191" t="s">
        <v>426</v>
      </c>
      <c r="F191" s="3">
        <v>42473.847222222219</v>
      </c>
      <c r="G191" t="s">
        <v>16</v>
      </c>
      <c r="I191" t="s">
        <v>17</v>
      </c>
      <c r="J191" t="s">
        <v>427</v>
      </c>
      <c r="K191" t="s">
        <v>427</v>
      </c>
      <c r="M191" s="2" t="str">
        <f>+CONCATENATE("|",A191,"|",B191,"|",C191,"|",D191,"|",G191,,"|""&lt;notextile&gt;",E191,"&lt;/notextile&gt;"":",N$1,B191,"|",L191,"|",TEXT(F191,"YYYY/MM/DD"),"|",I191,"|",K191,"|")</f>
        <v>|4|3966|Feature|New|Issues|"&lt;notextile&gt;Tickets Subcategories&lt;/notextile&gt;":http://www.redmine.org/issues/3966||2016/04/13|| #2696,  #5220|</v>
      </c>
    </row>
    <row r="192" spans="1:13" x14ac:dyDescent="0.2">
      <c r="A192">
        <v>4</v>
      </c>
      <c r="B192">
        <v>3718</v>
      </c>
      <c r="C192" t="s">
        <v>13</v>
      </c>
      <c r="D192" t="s">
        <v>14</v>
      </c>
      <c r="E192" t="s">
        <v>428</v>
      </c>
      <c r="F192" s="3">
        <v>42374.436805555553</v>
      </c>
      <c r="G192" t="s">
        <v>16</v>
      </c>
      <c r="I192" t="s">
        <v>17</v>
      </c>
      <c r="J192" t="s">
        <v>429</v>
      </c>
      <c r="K192" t="s">
        <v>429</v>
      </c>
      <c r="M192" s="2" t="str">
        <f>+CONCATENATE("|",A192,"|",B192,"|",C192,"|",D192,"|",G192,,"|""&lt;notextile&gt;",E192,"&lt;/notextile&gt;"":",N$1,B192,"|",L192,"|",TEXT(F192,"YYYY/MM/DD"),"|",I192,"|",K192,"|")</f>
        <v>|4|3718|Feature|New|Issues|"&lt;notextile&gt;Sevaral categories for an issue&lt;/notextile&gt;":http://www.redmine.org/issues/3718||2016/01/05|| #5220|</v>
      </c>
    </row>
    <row r="193" spans="1:13" x14ac:dyDescent="0.2">
      <c r="A193">
        <v>4</v>
      </c>
      <c r="B193">
        <v>2716</v>
      </c>
      <c r="C193" t="s">
        <v>13</v>
      </c>
      <c r="D193" t="s">
        <v>14</v>
      </c>
      <c r="E193" t="s">
        <v>430</v>
      </c>
      <c r="F193" s="3">
        <v>42671.57916666667</v>
      </c>
      <c r="G193" t="s">
        <v>16</v>
      </c>
      <c r="I193" t="s">
        <v>17</v>
      </c>
      <c r="J193" t="s">
        <v>431</v>
      </c>
      <c r="K193" t="s">
        <v>431</v>
      </c>
      <c r="M193" s="2" t="str">
        <f>+CONCATENATE("|",A193,"|",B193,"|",C193,"|",D193,"|",G193,,"|""&lt;notextile&gt;",E193,"&lt;/notextile&gt;"":",N$1,B193,"|",L193,"|",TEXT(F193,"YYYY/MM/DD"),"|",I193,"|",K193,"|")</f>
        <v>|4|2716|Feature|New|Issues|"&lt;notextile&gt;Automatically add assignee to watchers&lt;/notextile&gt;":http://www.redmine.org/issues/2716||2016/10/28|| #1737,  #4347,  #5561|</v>
      </c>
    </row>
    <row r="194" spans="1:13" x14ac:dyDescent="0.2">
      <c r="A194">
        <v>4</v>
      </c>
      <c r="B194">
        <v>1973</v>
      </c>
      <c r="C194" t="s">
        <v>13</v>
      </c>
      <c r="D194" t="s">
        <v>14</v>
      </c>
      <c r="E194" t="s">
        <v>432</v>
      </c>
      <c r="F194" s="3">
        <v>40926.59375</v>
      </c>
      <c r="G194" t="s">
        <v>16</v>
      </c>
      <c r="I194" t="s">
        <v>17</v>
      </c>
      <c r="J194" t="s">
        <v>433</v>
      </c>
      <c r="K194" t="s">
        <v>433</v>
      </c>
      <c r="M194" s="2" t="str">
        <f>+CONCATENATE("|",A194,"|",B194,"|",C194,"|",D194,"|",G194,,"|""&lt;notextile&gt;",E194,"&lt;/notextile&gt;"":",N$1,B194,"|",L194,"|",TEXT(F194,"YYYY/MM/DD"),"|",I194,"|",K194,"|")</f>
        <v>|4|1973|Feature|New|Issues|"&lt;notextile&gt;Hierarchical issue templates&lt;/notextile&gt;":http://www.redmine.org/issues/1973||2012/01/18|| #443,  #6715|</v>
      </c>
    </row>
    <row r="195" spans="1:13" x14ac:dyDescent="0.2">
      <c r="A195">
        <v>4</v>
      </c>
      <c r="B195">
        <v>3058</v>
      </c>
      <c r="C195" t="s">
        <v>13</v>
      </c>
      <c r="D195" t="s">
        <v>14</v>
      </c>
      <c r="E195" t="s">
        <v>434</v>
      </c>
      <c r="F195" s="3">
        <v>42662.395833333336</v>
      </c>
      <c r="G195" t="s">
        <v>16</v>
      </c>
      <c r="I195" t="s">
        <v>51</v>
      </c>
      <c r="J195" t="s">
        <v>435</v>
      </c>
      <c r="K195" t="s">
        <v>435</v>
      </c>
      <c r="M195" s="2" t="str">
        <f>+CONCATENATE("|",A195,"|",B195,"|",C195,"|",D195,"|",G195,,"|""&lt;notextile&gt;",E195,"&lt;/notextile&gt;"":",N$1,B195,"|",L195,"|",TEXT(F195,"YYYY/MM/DD"),"|",I195,"|",K195,"|")</f>
        <v>|4|3058|Feature|New|Issues|"&lt;notextile&gt;User Filtering of Issue History&lt;/notextile&gt;":http://www.redmine.org/issues/3058||2016/10/19|3.4.0| #3046,  #15409,  #8536,  #4487|</v>
      </c>
    </row>
    <row r="196" spans="1:13" x14ac:dyDescent="0.2">
      <c r="A196">
        <v>4</v>
      </c>
      <c r="B196">
        <v>9992</v>
      </c>
      <c r="C196" t="s">
        <v>13</v>
      </c>
      <c r="D196" t="s">
        <v>14</v>
      </c>
      <c r="E196" t="s">
        <v>436</v>
      </c>
      <c r="F196" s="3">
        <v>41956.363888888889</v>
      </c>
      <c r="G196" t="s">
        <v>16</v>
      </c>
      <c r="I196" t="s">
        <v>32</v>
      </c>
      <c r="J196" t="s">
        <v>437</v>
      </c>
      <c r="K196" t="s">
        <v>437</v>
      </c>
      <c r="M196" s="2" t="str">
        <f>+CONCATENATE("|",A196,"|",B196,"|",C196,"|",D196,"|",G196,,"|""&lt;notextile&gt;",E196,"&lt;/notextile&gt;"":",N$1,B196,"|",L196,"|",TEXT(F196,"YYYY/MM/DD"),"|",I196,"|",K196,"|")</f>
        <v>|4|9992|Feature|New|Issues|"&lt;notextile&gt;Ability to filter issue subtasks in issue form&lt;/notextile&gt;":http://www.redmine.org/issues/9992||2014/11/13|Candidate for next major release| #6118,  #5325,  #12860,  #10927,  #10553|</v>
      </c>
    </row>
    <row r="197" spans="1:13" x14ac:dyDescent="0.2">
      <c r="A197">
        <v>4</v>
      </c>
      <c r="B197">
        <v>12089</v>
      </c>
      <c r="C197" t="s">
        <v>13</v>
      </c>
      <c r="D197" t="s">
        <v>14</v>
      </c>
      <c r="E197" t="s">
        <v>438</v>
      </c>
      <c r="F197" s="3">
        <v>42244.201388888891</v>
      </c>
      <c r="G197" t="s">
        <v>439</v>
      </c>
      <c r="I197" t="s">
        <v>17</v>
      </c>
      <c r="J197">
        <v>0</v>
      </c>
      <c r="K197" t="s">
        <v>17</v>
      </c>
      <c r="M197" s="2" t="str">
        <f>+CONCATENATE("|",A197,"|",B197,"|",C197,"|",D197,"|",G197,,"|""&lt;notextile&gt;",E197,"&lt;/notextile&gt;"":",N$1,B197,"|",L197,"|",TEXT(F197,"YYYY/MM/DD"),"|",I197,"|",K197,"|")</f>
        <v>|4|12089|Feature|New|Issues permissions|"&lt;notextile&gt;Hide Issue History&lt;/notextile&gt;":http://www.redmine.org/issues/12089||2015/08/28|||</v>
      </c>
    </row>
    <row r="198" spans="1:13" x14ac:dyDescent="0.2">
      <c r="A198">
        <v>4</v>
      </c>
      <c r="B198">
        <v>8313</v>
      </c>
      <c r="C198" t="s">
        <v>13</v>
      </c>
      <c r="D198" t="s">
        <v>14</v>
      </c>
      <c r="E198" t="s">
        <v>440</v>
      </c>
      <c r="F198" s="3">
        <v>42633.04791666667</v>
      </c>
      <c r="G198" t="s">
        <v>46</v>
      </c>
      <c r="I198" t="s">
        <v>17</v>
      </c>
      <c r="J198" t="s">
        <v>441</v>
      </c>
      <c r="K198" t="s">
        <v>441</v>
      </c>
      <c r="M198" s="2" t="str">
        <f>+CONCATENATE("|",A198,"|",B198,"|",C198,"|",D198,"|",G198,,"|""&lt;notextile&gt;",E198,"&lt;/notextile&gt;"":",N$1,B198,"|",L198,"|",TEXT(F198,"YYYY/MM/DD"),"|",I198,"|",K198,"|")</f>
        <v>|4|8313|Feature|New|Issues workflow|"&lt;notextile&gt;Restrict Assignee List by Role&lt;/notextile&gt;":http://www.redmine.org/issues/8313||2016/09/20|| #8050,  #12005,  #2937,  #212|</v>
      </c>
    </row>
    <row r="199" spans="1:13" x14ac:dyDescent="0.2">
      <c r="A199">
        <v>4</v>
      </c>
      <c r="B199">
        <v>3517</v>
      </c>
      <c r="C199" t="s">
        <v>13</v>
      </c>
      <c r="D199" t="s">
        <v>14</v>
      </c>
      <c r="E199" t="s">
        <v>442</v>
      </c>
      <c r="F199" s="3">
        <v>42611.523611111108</v>
      </c>
      <c r="G199" t="s">
        <v>46</v>
      </c>
      <c r="I199" t="s">
        <v>17</v>
      </c>
      <c r="J199" t="s">
        <v>443</v>
      </c>
      <c r="K199" t="s">
        <v>443</v>
      </c>
      <c r="M199" s="2" t="str">
        <f>+CONCATENATE("|",A199,"|",B199,"|",C199,"|",D199,"|",G199,,"|""&lt;notextile&gt;",E199,"&lt;/notextile&gt;"":",N$1,B199,"|",L199,"|",TEXT(F199,"YYYY/MM/DD"),"|",I199,"|",K199,"|")</f>
        <v>|4|3517|Feature|New|Issues workflow|"&lt;notextile&gt;Assign an issue to person based on the issue status&lt;/notextile&gt;":http://www.redmine.org/issues/3517||2016/08/29|| #521,  #10139,  #482,  #6708,  #10947,  #19231,  #13299|</v>
      </c>
    </row>
    <row r="200" spans="1:13" x14ac:dyDescent="0.2">
      <c r="A200">
        <v>4</v>
      </c>
      <c r="B200">
        <v>4755</v>
      </c>
      <c r="C200" t="s">
        <v>179</v>
      </c>
      <c r="D200" t="s">
        <v>14</v>
      </c>
      <c r="E200" t="s">
        <v>444</v>
      </c>
      <c r="F200" s="3">
        <v>40927.446527777778</v>
      </c>
      <c r="G200" t="s">
        <v>445</v>
      </c>
      <c r="I200" t="s">
        <v>17</v>
      </c>
      <c r="J200" t="s">
        <v>446</v>
      </c>
      <c r="K200" t="s">
        <v>446</v>
      </c>
      <c r="M200" s="2" t="str">
        <f>+CONCATENATE("|",A200,"|",B200,"|",C200,"|",D200,"|",G200,,"|""&lt;notextile&gt;",E200,"&lt;/notextile&gt;"":",N$1,B200,"|",L200,"|",TEXT(F200,"YYYY/MM/DD"),"|",I200,"|",K200,"|")</f>
        <v>|4|4755|Patch|New|LDAP|"&lt;notextile&gt;Create and maintain groups from LDAP attributes&lt;/notextile&gt;":http://www.redmine.org/issues/4755||2012/01/19|| #5742,  #5702,  #4643|</v>
      </c>
    </row>
    <row r="201" spans="1:13" x14ac:dyDescent="0.2">
      <c r="A201">
        <v>4</v>
      </c>
      <c r="B201">
        <v>5195</v>
      </c>
      <c r="C201" t="s">
        <v>13</v>
      </c>
      <c r="D201" t="s">
        <v>14</v>
      </c>
      <c r="E201" t="s">
        <v>447</v>
      </c>
      <c r="F201" s="3">
        <v>42153.51458333333</v>
      </c>
      <c r="G201" t="s">
        <v>60</v>
      </c>
      <c r="I201" t="s">
        <v>17</v>
      </c>
      <c r="J201" t="s">
        <v>448</v>
      </c>
      <c r="K201" t="s">
        <v>448</v>
      </c>
      <c r="M201" s="2" t="str">
        <f>+CONCATENATE("|",A201,"|",B201,"|",C201,"|",D201,"|",G201,,"|""&lt;notextile&gt;",E201,"&lt;/notextile&gt;"":",N$1,B201,"|",L201,"|",TEXT(F201,"YYYY/MM/DD"),"|",I201,"|",K201,"|")</f>
        <v>|4|5195|Feature|New|Permissions and roles|"&lt;notextile&gt;edit_own_issues and delete_own_issues permissions&lt;/notextile&gt;":http://www.redmine.org/issues/5195||2015/05/29|| #7444,  #1248,  #6331,  #19824|</v>
      </c>
    </row>
    <row r="202" spans="1:13" x14ac:dyDescent="0.2">
      <c r="A202">
        <v>4</v>
      </c>
      <c r="B202">
        <v>15416</v>
      </c>
      <c r="C202" t="s">
        <v>13</v>
      </c>
      <c r="D202" t="s">
        <v>14</v>
      </c>
      <c r="E202" t="s">
        <v>449</v>
      </c>
      <c r="F202" s="3">
        <v>42620.407638888886</v>
      </c>
      <c r="G202" t="s">
        <v>363</v>
      </c>
      <c r="I202" t="s">
        <v>17</v>
      </c>
      <c r="J202">
        <v>0</v>
      </c>
      <c r="K202" t="s">
        <v>17</v>
      </c>
      <c r="M202" s="2" t="str">
        <f>+CONCATENATE("|",A202,"|",B202,"|",C202,"|",D202,"|",G202,,"|""&lt;notextile&gt;",E202,"&lt;/notextile&gt;"":",N$1,B202,"|",L202,"|",TEXT(F202,"YYYY/MM/DD"),"|",I202,"|",K202,"|")</f>
        <v>|4|15416|Feature|New|Project settings|"&lt;notextile&gt;Role-based issue custom field visibility for projects&lt;/notextile&gt;":http://www.redmine.org/issues/15416||2016/09/07|||</v>
      </c>
    </row>
    <row r="203" spans="1:13" x14ac:dyDescent="0.2">
      <c r="A203">
        <v>4</v>
      </c>
      <c r="B203">
        <v>7982</v>
      </c>
      <c r="C203" t="s">
        <v>13</v>
      </c>
      <c r="D203" t="s">
        <v>14</v>
      </c>
      <c r="E203" t="s">
        <v>450</v>
      </c>
      <c r="F203" s="3">
        <v>42178.731944444444</v>
      </c>
      <c r="G203" t="s">
        <v>31</v>
      </c>
      <c r="I203" t="s">
        <v>17</v>
      </c>
      <c r="J203" t="s">
        <v>451</v>
      </c>
      <c r="K203" t="s">
        <v>451</v>
      </c>
      <c r="M203" s="2" t="str">
        <f>+CONCATENATE("|",A203,"|",B203,"|",C203,"|",D203,"|",G203,,"|""&lt;notextile&gt;",E203,"&lt;/notextile&gt;"":",N$1,B203,"|",L203,"|",TEXT(F203,"YYYY/MM/DD"),"|",I203,"|",K203,"|")</f>
        <v>|4|7982|Feature|New|Projects|"&lt;notextile&gt;Folding project list (expand/collapse)&lt;/notextile&gt;":http://www.redmine.org/issues/7982||2015/06/23|| #6522,  #2117,  #4913,  #16939|</v>
      </c>
    </row>
    <row r="204" spans="1:13" x14ac:dyDescent="0.2">
      <c r="A204">
        <v>4</v>
      </c>
      <c r="B204">
        <v>13347</v>
      </c>
      <c r="C204" t="s">
        <v>13</v>
      </c>
      <c r="D204" t="s">
        <v>14</v>
      </c>
      <c r="E204" t="s">
        <v>452</v>
      </c>
      <c r="F204" s="3">
        <v>42579.623611111114</v>
      </c>
      <c r="G204" t="s">
        <v>256</v>
      </c>
      <c r="I204" t="s">
        <v>17</v>
      </c>
      <c r="J204">
        <v>0</v>
      </c>
      <c r="K204" t="s">
        <v>17</v>
      </c>
      <c r="M204" s="2" t="str">
        <f>+CONCATENATE("|",A204,"|",B204,"|",C204,"|",D204,"|",G204,,"|""&lt;notextile&gt;",E204,"&lt;/notextile&gt;"":",N$1,B204,"|",L204,"|",TEXT(F204,"YYYY/MM/DD"),"|",I204,"|",K204,"|")</f>
        <v>|4|13347|Feature|New|REST API|"&lt;notextile&gt;Filtering by issue subject with wildcard&lt;/notextile&gt;":http://www.redmine.org/issues/13347||2016/07/28|||</v>
      </c>
    </row>
    <row r="205" spans="1:13" x14ac:dyDescent="0.2">
      <c r="A205">
        <v>4</v>
      </c>
      <c r="B205">
        <v>13070</v>
      </c>
      <c r="C205" t="s">
        <v>13</v>
      </c>
      <c r="D205" t="s">
        <v>14</v>
      </c>
      <c r="E205" t="s">
        <v>453</v>
      </c>
      <c r="F205" s="3">
        <v>41813.644444444442</v>
      </c>
      <c r="G205" t="s">
        <v>256</v>
      </c>
      <c r="I205" t="s">
        <v>17</v>
      </c>
      <c r="J205" t="s">
        <v>454</v>
      </c>
      <c r="K205" t="s">
        <v>454</v>
      </c>
      <c r="M205" s="2" t="str">
        <f>+CONCATENATE("|",A205,"|",B205,"|",C205,"|",D205,"|",G205,,"|""&lt;notextile&gt;",E205,"&lt;/notextile&gt;"":",N$1,B205,"|",L205,"|",TEXT(F205,"YYYY/MM/DD"),"|",I205,"|",K205,"|")</f>
        <v>|4|13070|Feature|New|REST API|"&lt;notextile&gt;Rest API, add repository to project&lt;/notextile&gt;":http://www.redmine.org/issues/13070||2014/06/23|| #10417,  #11977,  #11203|</v>
      </c>
    </row>
    <row r="206" spans="1:13" x14ac:dyDescent="0.2">
      <c r="A206">
        <v>4</v>
      </c>
      <c r="B206">
        <v>4585</v>
      </c>
      <c r="C206" t="s">
        <v>13</v>
      </c>
      <c r="D206" t="s">
        <v>14</v>
      </c>
      <c r="E206" t="s">
        <v>455</v>
      </c>
      <c r="F206" s="3">
        <v>42527.706250000003</v>
      </c>
      <c r="G206" t="s">
        <v>88</v>
      </c>
      <c r="I206" t="s">
        <v>17</v>
      </c>
      <c r="J206" t="s">
        <v>456</v>
      </c>
      <c r="K206" t="s">
        <v>456</v>
      </c>
      <c r="M206" s="2" t="str">
        <f>+CONCATENATE("|",A206,"|",B206,"|",C206,"|",D206,"|",G206,,"|""&lt;notextile&gt;",E206,"&lt;/notextile&gt;"":",N$1,B206,"|",L206,"|",TEXT(F206,"YYYY/MM/DD"),"|",I206,"|",K206,"|")</f>
        <v>|4|4585|Feature|New|Roadmap|"&lt;notextile&gt;Move a Version from one project to another&lt;/notextile&gt;":http://www.redmine.org/issues/4585||2016/06/06|| #8991|</v>
      </c>
    </row>
    <row r="207" spans="1:13" x14ac:dyDescent="0.2">
      <c r="A207">
        <v>4</v>
      </c>
      <c r="B207">
        <v>3988</v>
      </c>
      <c r="C207" t="s">
        <v>13</v>
      </c>
      <c r="D207" t="s">
        <v>23</v>
      </c>
      <c r="E207" t="s">
        <v>457</v>
      </c>
      <c r="F207" s="3">
        <v>41505.99722222222</v>
      </c>
      <c r="G207" t="s">
        <v>153</v>
      </c>
      <c r="I207" t="s">
        <v>17</v>
      </c>
      <c r="J207" t="s">
        <v>458</v>
      </c>
      <c r="K207" t="s">
        <v>458</v>
      </c>
      <c r="M207" s="2" t="str">
        <f>+CONCATENATE("|",A207,"|",B207,"|",C207,"|",D207,"|",G207,,"|""&lt;notextile&gt;",E207,"&lt;/notextile&gt;"":",N$1,B207,"|",L207,"|",TEXT(F207,"YYYY/MM/DD"),"|",I207,"|",K207,"|")</f>
        <v>|4|3988|Feature|Reopened|SCM|"&lt;notextile&gt;Show diff in revision page&lt;/notextile&gt;":http://www.redmine.org/issues/3988||2013/08/19|| #4266,  #2762,  #2372,  #1443,  #6352,  #7139|</v>
      </c>
    </row>
    <row r="208" spans="1:13" x14ac:dyDescent="0.2">
      <c r="A208">
        <v>4</v>
      </c>
      <c r="B208">
        <v>1443</v>
      </c>
      <c r="C208" t="s">
        <v>13</v>
      </c>
      <c r="D208" t="s">
        <v>14</v>
      </c>
      <c r="E208" t="s">
        <v>459</v>
      </c>
      <c r="F208" s="3">
        <v>40940.368750000001</v>
      </c>
      <c r="G208" t="s">
        <v>153</v>
      </c>
      <c r="I208" t="s">
        <v>17</v>
      </c>
      <c r="J208" t="s">
        <v>460</v>
      </c>
      <c r="K208" t="s">
        <v>460</v>
      </c>
      <c r="M208" s="2" t="str">
        <f>+CONCATENATE("|",A208,"|",B208,"|",C208,"|",D208,"|",G208,,"|""&lt;notextile&gt;",E208,"&lt;/notextile&gt;"":",N$1,B208,"|",L208,"|",TEXT(F208,"YYYY/MM/DD"),"|",I208,"|",K208,"|")</f>
        <v>|4|1443|Feature|New|SCM|"&lt;notextile&gt;Making the Repository module as nice as the Trac one&lt;/notextile&gt;":http://www.redmine.org/issues/1443||2012/02/01|| #804,  #1311,  #4266,  #2372,  #3988|</v>
      </c>
    </row>
    <row r="209" spans="1:13" x14ac:dyDescent="0.2">
      <c r="A209">
        <v>4</v>
      </c>
      <c r="B209">
        <v>11565</v>
      </c>
      <c r="C209" t="s">
        <v>13</v>
      </c>
      <c r="D209" t="s">
        <v>14</v>
      </c>
      <c r="E209" t="s">
        <v>461</v>
      </c>
      <c r="F209" s="3">
        <v>42059.51458333333</v>
      </c>
      <c r="G209" t="s">
        <v>153</v>
      </c>
      <c r="I209" t="s">
        <v>17</v>
      </c>
      <c r="J209" t="s">
        <v>462</v>
      </c>
      <c r="K209" t="s">
        <v>462</v>
      </c>
      <c r="M209" s="2" t="str">
        <f>+CONCATENATE("|",A209,"|",B209,"|",C209,"|",D209,"|",G209,,"|""&lt;notextile&gt;",E209,"&lt;/notextile&gt;"":",N$1,B209,"|",L209,"|",TEXT(F209,"YYYY/MM/DD"),"|",I209,"|",K209,"|")</f>
        <v>|4|11565|Feature|New|SCM|"&lt;notextile&gt;change assignee on commit message&lt;/notextile&gt;":http://www.redmine.org/issues/11565||2015/02/24|| #3783|</v>
      </c>
    </row>
    <row r="210" spans="1:13" x14ac:dyDescent="0.2">
      <c r="A210">
        <v>4</v>
      </c>
      <c r="B210">
        <v>1349</v>
      </c>
      <c r="C210" t="s">
        <v>13</v>
      </c>
      <c r="D210" t="s">
        <v>14</v>
      </c>
      <c r="E210" t="s">
        <v>463</v>
      </c>
      <c r="F210" s="3">
        <v>41193.900694444441</v>
      </c>
      <c r="G210" t="s">
        <v>464</v>
      </c>
      <c r="I210" t="s">
        <v>17</v>
      </c>
      <c r="J210">
        <v>0</v>
      </c>
      <c r="K210" t="s">
        <v>17</v>
      </c>
      <c r="M210" s="2" t="str">
        <f>+CONCATENATE("|",A210,"|",B210,"|",C210,"|",D210,"|",G210,,"|""&lt;notextile&gt;",E210,"&lt;/notextile&gt;"":",N$1,B210,"|",L210,"|",TEXT(F210,"YYYY/MM/DD"),"|",I210,"|",K210,"|")</f>
        <v>|4|1349|Feature|New|SCM extra|"&lt;notextile&gt;SVN Deployment managed by Redmine&lt;/notextile&gt;":http://www.redmine.org/issues/1349||2012/10/11|||</v>
      </c>
    </row>
    <row r="211" spans="1:13" x14ac:dyDescent="0.2">
      <c r="A211">
        <v>4</v>
      </c>
      <c r="B211">
        <v>4052</v>
      </c>
      <c r="C211" t="s">
        <v>13</v>
      </c>
      <c r="D211" t="s">
        <v>14</v>
      </c>
      <c r="E211" t="s">
        <v>465</v>
      </c>
      <c r="F211" s="3">
        <v>42404.798611111109</v>
      </c>
      <c r="G211" t="s">
        <v>43</v>
      </c>
      <c r="I211" t="s">
        <v>17</v>
      </c>
      <c r="J211" t="s">
        <v>466</v>
      </c>
      <c r="K211" t="s">
        <v>466</v>
      </c>
      <c r="M211" s="2" t="str">
        <f>+CONCATENATE("|",A211,"|",B211,"|",C211,"|",D211,"|",G211,,"|""&lt;notextile&gt;",E211,"&lt;/notextile&gt;"":",N$1,B211,"|",L211,"|",TEXT(F211,"YYYY/MM/DD"),"|",I211,"|",K211,"|")</f>
        <v>|4|4052|Feature|New|Text formatting|"&lt;notextile&gt;Cross-project redmine links with alternate link text for source and export links.&lt;/notextile&gt;":http://www.redmine.org/issues/4052||2016/02/04|| #779,  #7409,  #3346,  #3483,  #10248,  #21443,  #4667|</v>
      </c>
    </row>
    <row r="212" spans="1:13" x14ac:dyDescent="0.2">
      <c r="A212">
        <v>4</v>
      </c>
      <c r="B212">
        <v>3382</v>
      </c>
      <c r="C212" t="s">
        <v>13</v>
      </c>
      <c r="D212" t="s">
        <v>14</v>
      </c>
      <c r="E212" t="s">
        <v>467</v>
      </c>
      <c r="F212" s="3">
        <v>41837.454861111109</v>
      </c>
      <c r="G212" t="s">
        <v>43</v>
      </c>
      <c r="I212" t="s">
        <v>32</v>
      </c>
      <c r="J212" t="s">
        <v>468</v>
      </c>
      <c r="K212" t="s">
        <v>468</v>
      </c>
      <c r="M212" s="2" t="str">
        <f>+CONCATENATE("|",A212,"|",B212,"|",C212,"|",D212,"|",G212,,"|""&lt;notextile&gt;",E212,"&lt;/notextile&gt;"":",N$1,B212,"|",L212,"|",TEXT(F212,"YYYY/MM/DD"),"|",I212,"|",K212,"|")</f>
        <v>|4|3382|Feature|New|Text formatting|"&lt;notextile&gt;Ability to select only source code without line numbers&lt;/notextile&gt;":http://www.redmine.org/issues/3382||2014/07/17|Candidate for next major release| #4267,  #4264,  #8578,  #9613,  #14469,  #8255|</v>
      </c>
    </row>
    <row r="213" spans="1:13" x14ac:dyDescent="0.2">
      <c r="A213">
        <v>4</v>
      </c>
      <c r="B213">
        <v>10248</v>
      </c>
      <c r="C213" t="s">
        <v>13</v>
      </c>
      <c r="D213" t="s">
        <v>14</v>
      </c>
      <c r="E213" t="s">
        <v>469</v>
      </c>
      <c r="F213" s="3">
        <v>41877.744444444441</v>
      </c>
      <c r="G213" t="s">
        <v>43</v>
      </c>
      <c r="I213" t="s">
        <v>32</v>
      </c>
      <c r="J213" t="s">
        <v>470</v>
      </c>
      <c r="K213" t="s">
        <v>470</v>
      </c>
      <c r="M213" s="2" t="str">
        <f>+CONCATENATE("|",A213,"|",B213,"|",C213,"|",D213,"|",G213,,"|""&lt;notextile&gt;",E213,"&lt;/notextile&gt;"":",N$1,B213,"|",L213,"|",TEXT(F213,"YYYY/MM/DD"),"|",I213,"|",K213,"|")</f>
        <v>|4|10248|Feature|New|Text formatting|"&lt;notextile&gt;Specific text instead of addresses to the Redmine internal links&lt;/notextile&gt;":http://www.redmine.org/issues/10248||2014/08/26|Candidate for next major release| #17060,  #4052,  #13595|</v>
      </c>
    </row>
    <row r="214" spans="1:13" x14ac:dyDescent="0.2">
      <c r="A214">
        <v>4</v>
      </c>
      <c r="B214">
        <v>2623</v>
      </c>
      <c r="C214" t="s">
        <v>13</v>
      </c>
      <c r="D214" t="s">
        <v>14</v>
      </c>
      <c r="E214" t="s">
        <v>471</v>
      </c>
      <c r="F214" s="3">
        <v>41573.291666666664</v>
      </c>
      <c r="G214" t="s">
        <v>472</v>
      </c>
      <c r="I214" t="s">
        <v>28</v>
      </c>
      <c r="J214" t="s">
        <v>473</v>
      </c>
      <c r="K214" t="s">
        <v>473</v>
      </c>
      <c r="M214" s="2" t="str">
        <f>+CONCATENATE("|",A214,"|",B214,"|",C214,"|",D214,"|",G214,,"|""&lt;notextile&gt;",E214,"&lt;/notextile&gt;"":",N$1,B214,"|",L214,"|",TEXT(F214,"YYYY/MM/DD"),"|",I214,"|",K214,"|")</f>
        <v>|4|2623|Feature|New|Third-party libraries|"&lt;notextile&gt;C# syntax highlighting&lt;/notextile&gt;":http://www.redmine.org/issues/2623||2013/10/26|Unplanned| #24681|</v>
      </c>
    </row>
    <row r="215" spans="1:13" x14ac:dyDescent="0.2">
      <c r="A215">
        <v>4</v>
      </c>
      <c r="B215">
        <v>3126</v>
      </c>
      <c r="C215" t="s">
        <v>13</v>
      </c>
      <c r="D215" t="s">
        <v>14</v>
      </c>
      <c r="E215" t="s">
        <v>474</v>
      </c>
      <c r="F215" s="3">
        <v>42097.737500000003</v>
      </c>
      <c r="G215" t="s">
        <v>205</v>
      </c>
      <c r="I215" t="s">
        <v>17</v>
      </c>
      <c r="J215" t="s">
        <v>475</v>
      </c>
      <c r="K215" t="s">
        <v>475</v>
      </c>
      <c r="M215" s="2" t="str">
        <f>+CONCATENATE("|",A215,"|",B215,"|",C215,"|",D215,"|",G215,,"|""&lt;notextile&gt;",E215,"&lt;/notextile&gt;"":",N$1,B215,"|",L215,"|",TEXT(F215,"YYYY/MM/DD"),"|",I215,"|",K215,"|")</f>
        <v>|4|3126|Feature|New|Time tracking|"&lt;notextile&gt;Allow add spent time when creating a ticket&lt;/notextile&gt;":http://www.redmine.org/issues/3126||2015/04/03|| #18129|</v>
      </c>
    </row>
    <row r="216" spans="1:13" x14ac:dyDescent="0.2">
      <c r="A216">
        <v>4</v>
      </c>
      <c r="B216">
        <v>3816</v>
      </c>
      <c r="C216" t="s">
        <v>13</v>
      </c>
      <c r="D216" t="s">
        <v>14</v>
      </c>
      <c r="E216" t="s">
        <v>476</v>
      </c>
      <c r="F216" s="3">
        <v>41942.158333333333</v>
      </c>
      <c r="G216" t="s">
        <v>25</v>
      </c>
      <c r="I216" t="s">
        <v>17</v>
      </c>
      <c r="J216">
        <v>0</v>
      </c>
      <c r="K216" t="s">
        <v>17</v>
      </c>
      <c r="M216" s="2" t="str">
        <f>+CONCATENATE("|",A216,"|",B216,"|",C216,"|",D216,"|",G216,,"|""&lt;notextile&gt;",E216,"&lt;/notextile&gt;"":",N$1,B216,"|",L216,"|",TEXT(F216,"YYYY/MM/DD"),"|",I216,"|",K216,"|")</f>
        <v>|4|3816|Feature|New|UI|"&lt;notextile&gt;Allow pasting screenshots like it's done in Jira&lt;/notextile&gt;":http://www.redmine.org/issues/3816||2014/10/30|||</v>
      </c>
    </row>
    <row r="217" spans="1:13" x14ac:dyDescent="0.2">
      <c r="A217">
        <v>4</v>
      </c>
      <c r="B217">
        <v>4301</v>
      </c>
      <c r="C217" t="s">
        <v>13</v>
      </c>
      <c r="D217" t="s">
        <v>14</v>
      </c>
      <c r="E217" t="s">
        <v>477</v>
      </c>
      <c r="F217" s="3">
        <v>40757.290972222225</v>
      </c>
      <c r="G217" t="s">
        <v>54</v>
      </c>
      <c r="I217" t="s">
        <v>17</v>
      </c>
      <c r="J217">
        <v>0</v>
      </c>
      <c r="K217" t="s">
        <v>17</v>
      </c>
      <c r="M217" s="2" t="str">
        <f>+CONCATENATE("|",A217,"|",B217,"|",C217,"|",D217,"|",G217,,"|""&lt;notextile&gt;",E217,"&lt;/notextile&gt;"":",N$1,B217,"|",L217,"|",TEXT(F217,"YYYY/MM/DD"),"|",I217,"|",K217,"|")</f>
        <v>|4|4301|Feature|New|Wiki|"&lt;notextile&gt;position Wiki Toc in sidebar&lt;/notextile&gt;":http://www.redmine.org/issues/4301||2011/08/02|||</v>
      </c>
    </row>
    <row r="218" spans="1:13" x14ac:dyDescent="0.2">
      <c r="A218">
        <v>4</v>
      </c>
      <c r="B218">
        <v>1994</v>
      </c>
      <c r="C218" t="s">
        <v>13</v>
      </c>
      <c r="D218" t="s">
        <v>14</v>
      </c>
      <c r="E218" t="s">
        <v>478</v>
      </c>
      <c r="F218" s="3">
        <v>41655.853472222225</v>
      </c>
      <c r="G218" t="s">
        <v>54</v>
      </c>
      <c r="I218" t="s">
        <v>17</v>
      </c>
      <c r="J218">
        <v>0</v>
      </c>
      <c r="K218" t="s">
        <v>17</v>
      </c>
      <c r="M218" s="2" t="str">
        <f>+CONCATENATE("|",A218,"|",B218,"|",C218,"|",D218,"|",G218,,"|""&lt;notextile&gt;",E218,"&lt;/notextile&gt;"":",N$1,B218,"|",L218,"|",TEXT(F218,"YYYY/MM/DD"),"|",I218,"|",K218,"|")</f>
        <v>|4|1994|Feature|New|Wiki|"&lt;notextile&gt;LaTEX support in Wiki, Forums and Issues&lt;/notextile&gt;":http://www.redmine.org/issues/1994||2014/01/16|||</v>
      </c>
    </row>
    <row r="219" spans="1:13" x14ac:dyDescent="0.2">
      <c r="A219">
        <v>4</v>
      </c>
      <c r="B219">
        <v>1208</v>
      </c>
      <c r="C219" t="s">
        <v>13</v>
      </c>
      <c r="D219" t="s">
        <v>14</v>
      </c>
      <c r="E219" t="s">
        <v>479</v>
      </c>
      <c r="F219" s="3">
        <v>41627.173611111109</v>
      </c>
      <c r="G219" t="s">
        <v>54</v>
      </c>
      <c r="I219" t="s">
        <v>17</v>
      </c>
      <c r="J219" t="s">
        <v>480</v>
      </c>
      <c r="K219" t="s">
        <v>480</v>
      </c>
      <c r="M219" s="2" t="str">
        <f>+CONCATENATE("|",A219,"|",B219,"|",C219,"|",D219,"|",G219,,"|""&lt;notextile&gt;",E219,"&lt;/notextile&gt;"":",N$1,B219,"|",L219,"|",TEXT(F219,"YYYY/MM/DD"),"|",I219,"|",K219,"|")</f>
        <v>|4|1208|Feature|New|Wiki|"&lt;notextile&gt;Restructured text support for the wiki&lt;/notextile&gt;":http://www.redmine.org/issues/1208||2013/12/19|| #1860|</v>
      </c>
    </row>
    <row r="220" spans="1:13" x14ac:dyDescent="0.2">
      <c r="A220">
        <v>4</v>
      </c>
      <c r="B220">
        <v>5537</v>
      </c>
      <c r="C220" t="s">
        <v>13</v>
      </c>
      <c r="D220" t="s">
        <v>14</v>
      </c>
      <c r="E220" t="s">
        <v>382</v>
      </c>
      <c r="F220" s="3">
        <v>40669.448611111111</v>
      </c>
      <c r="I220" t="s">
        <v>17</v>
      </c>
      <c r="J220">
        <v>0</v>
      </c>
      <c r="K220" t="s">
        <v>17</v>
      </c>
      <c r="M220" s="2" t="str">
        <f>+CONCATENATE("|",A220,"|",B220,"|",C220,"|",D220,"|",G220,,"|""&lt;notextile&gt;",E220,"&lt;/notextile&gt;"":",N$1,B220,"|",L220,"|",TEXT(F220,"YYYY/MM/DD"),"|",I220,"|",K220,"|")</f>
        <v>|4|5537|Feature|New||"&lt;notextile&gt;Simplify Wiki cross-page linking&lt;/notextile&gt;":http://www.redmine.org/issues/5537||2011/05/06|||</v>
      </c>
    </row>
    <row r="221" spans="1:13" x14ac:dyDescent="0.2">
      <c r="A221">
        <v>4</v>
      </c>
      <c r="B221">
        <v>3995</v>
      </c>
      <c r="C221" t="s">
        <v>13</v>
      </c>
      <c r="D221" t="s">
        <v>14</v>
      </c>
      <c r="E221" t="s">
        <v>383</v>
      </c>
      <c r="F221" s="3">
        <v>41228.96597222222</v>
      </c>
      <c r="I221" t="s">
        <v>17</v>
      </c>
      <c r="J221" t="s">
        <v>384</v>
      </c>
      <c r="K221" t="s">
        <v>384</v>
      </c>
      <c r="M221" s="2" t="str">
        <f>+CONCATENATE("|",A221,"|",B221,"|",C221,"|",D221,"|",G221,,"|""&lt;notextile&gt;",E221,"&lt;/notextile&gt;"":",N$1,B221,"|",L221,"|",TEXT(F221,"YYYY/MM/DD"),"|",I221,"|",K221,"|")</f>
        <v>|4|3995|Feature|New||"&lt;notextile&gt;Upgrade to "Files" module&lt;/notextile&gt;":http://www.redmine.org/issues/3995||2012/11/15|| #4238,  #991,  #1196|</v>
      </c>
    </row>
    <row r="222" spans="1:13" x14ac:dyDescent="0.2">
      <c r="A222">
        <v>4</v>
      </c>
      <c r="B222">
        <v>10121</v>
      </c>
      <c r="C222" t="s">
        <v>13</v>
      </c>
      <c r="D222" t="s">
        <v>14</v>
      </c>
      <c r="E222" t="s">
        <v>385</v>
      </c>
      <c r="F222" s="3">
        <v>42413.753472222219</v>
      </c>
      <c r="I222" t="s">
        <v>17</v>
      </c>
      <c r="J222" t="s">
        <v>386</v>
      </c>
      <c r="K222" t="s">
        <v>386</v>
      </c>
      <c r="M222" s="2" t="str">
        <f>+CONCATENATE("|",A222,"|",B222,"|",C222,"|",D222,"|",G222,,"|""&lt;notextile&gt;",E222,"&lt;/notextile&gt;"":",N$1,B222,"|",L222,"|",TEXT(F222,"YYYY/MM/DD"),"|",I222,"|",K222,"|")</f>
        <v>|4|10121|Feature|New||"&lt;notextile&gt;Watchers - Add Group / Role&lt;/notextile&gt;":http://www.redmine.org/issues/10121||2016/02/13|| #4511,  #9918|</v>
      </c>
    </row>
    <row r="223" spans="1:13" x14ac:dyDescent="0.2">
      <c r="A223">
        <v>3</v>
      </c>
      <c r="B223">
        <v>833</v>
      </c>
      <c r="C223" t="s">
        <v>13</v>
      </c>
      <c r="D223" t="s">
        <v>14</v>
      </c>
      <c r="E223" t="s">
        <v>485</v>
      </c>
      <c r="F223" s="3">
        <v>42666.862500000003</v>
      </c>
      <c r="G223" t="s">
        <v>183</v>
      </c>
      <c r="I223" t="s">
        <v>17</v>
      </c>
      <c r="J223">
        <v>0</v>
      </c>
      <c r="K223" t="s">
        <v>17</v>
      </c>
      <c r="M223" s="2" t="str">
        <f>+CONCATENATE("|",A223,"|",B223,"|",C223,"|",D223,"|",G223,,"|""&lt;notextile&gt;",E223,"&lt;/notextile&gt;"":",N$1,B223,"|",L223,"|",TEXT(F223,"YYYY/MM/DD"),"|",I223,"|",K223,"|")</f>
        <v>|3|833|Feature|New|Accounts / authentication|"&lt;notextile&gt;Who's online&lt;/notextile&gt;":http://www.redmine.org/issues/833||2016/10/23|||</v>
      </c>
    </row>
    <row r="224" spans="1:13" x14ac:dyDescent="0.2">
      <c r="A224">
        <v>3</v>
      </c>
      <c r="B224">
        <v>7842</v>
      </c>
      <c r="C224" t="s">
        <v>13</v>
      </c>
      <c r="D224" t="s">
        <v>14</v>
      </c>
      <c r="E224" t="s">
        <v>486</v>
      </c>
      <c r="F224" s="3">
        <v>42407.461111111108</v>
      </c>
      <c r="G224" t="s">
        <v>183</v>
      </c>
      <c r="I224" t="s">
        <v>17</v>
      </c>
      <c r="J224" t="s">
        <v>487</v>
      </c>
      <c r="K224" t="s">
        <v>487</v>
      </c>
      <c r="M224" s="2" t="str">
        <f>+CONCATENATE("|",A224,"|",B224,"|",C224,"|",D224,"|",G224,,"|""&lt;notextile&gt;",E224,"&lt;/notextile&gt;"":",N$1,B224,"|",L224,"|",TEXT(F224,"YYYY/MM/DD"),"|",I224,"|",K224,"|")</f>
        <v>|3|7842|Feature|New|Accounts / authentication|"&lt;notextile&gt;Creation new users by non-admin user&lt;/notextile&gt;":http://www.redmine.org/issues/7842||2016/02/07|| #14440,  #12449|</v>
      </c>
    </row>
    <row r="225" spans="1:13" x14ac:dyDescent="0.2">
      <c r="A225">
        <v>3</v>
      </c>
      <c r="B225">
        <v>2336</v>
      </c>
      <c r="C225" t="s">
        <v>13</v>
      </c>
      <c r="D225" t="s">
        <v>14</v>
      </c>
      <c r="E225" t="s">
        <v>488</v>
      </c>
      <c r="F225" s="3">
        <v>41437.776388888888</v>
      </c>
      <c r="G225" t="s">
        <v>183</v>
      </c>
      <c r="I225" t="s">
        <v>17</v>
      </c>
      <c r="J225" t="s">
        <v>489</v>
      </c>
      <c r="K225" t="s">
        <v>489</v>
      </c>
      <c r="M225" s="2" t="str">
        <f>+CONCATENATE("|",A225,"|",B225,"|",C225,"|",D225,"|",G225,,"|""&lt;notextile&gt;",E225,"&lt;/notextile&gt;"":",N$1,B225,"|",L225,"|",TEXT(F225,"YYYY/MM/DD"),"|",I225,"|",K225,"|")</f>
        <v>|3|2336|Feature|New|Accounts / authentication|"&lt;notextile&gt;Private messages&lt;/notextile&gt;":http://www.redmine.org/issues/2336||2013/06/12|| #4240,  #5155,  #5956,  #9287|</v>
      </c>
    </row>
    <row r="226" spans="1:13" x14ac:dyDescent="0.2">
      <c r="A226">
        <v>3</v>
      </c>
      <c r="B226">
        <v>1113</v>
      </c>
      <c r="C226" t="s">
        <v>13</v>
      </c>
      <c r="D226" t="s">
        <v>14</v>
      </c>
      <c r="E226" t="s">
        <v>490</v>
      </c>
      <c r="F226" s="3">
        <v>40928.037499999999</v>
      </c>
      <c r="G226" t="s">
        <v>183</v>
      </c>
      <c r="I226" t="s">
        <v>17</v>
      </c>
      <c r="J226" t="s">
        <v>491</v>
      </c>
      <c r="K226" t="s">
        <v>491</v>
      </c>
      <c r="M226" s="2" t="str">
        <f>+CONCATENATE("|",A226,"|",B226,"|",C226,"|",D226,"|",G226,,"|""&lt;notextile&gt;",E226,"&lt;/notextile&gt;"":",N$1,B226,"|",L226,"|",TEXT(F226,"YYYY/MM/DD"),"|",I226,"|",K226,"|")</f>
        <v>|3|1113|Feature|New|Accounts / authentication|"&lt;notextile&gt;Link LDAP groups with user accounts&lt;/notextile&gt;":http://www.redmine.org/issues/1113||2012/01/20|| #5742,  #5702|</v>
      </c>
    </row>
    <row r="227" spans="1:13" x14ac:dyDescent="0.2">
      <c r="A227">
        <v>3</v>
      </c>
      <c r="B227">
        <v>10840</v>
      </c>
      <c r="C227" t="s">
        <v>13</v>
      </c>
      <c r="D227" t="s">
        <v>14</v>
      </c>
      <c r="E227" t="s">
        <v>492</v>
      </c>
      <c r="F227" s="3">
        <v>42740.423611111109</v>
      </c>
      <c r="G227" t="s">
        <v>183</v>
      </c>
      <c r="I227" t="s">
        <v>51</v>
      </c>
      <c r="J227" t="s">
        <v>493</v>
      </c>
      <c r="K227" t="s">
        <v>493</v>
      </c>
      <c r="M227" s="2" t="str">
        <f>+CONCATENATE("|",A227,"|",B227,"|",C227,"|",D227,"|",G227,,"|""&lt;notextile&gt;",E227,"&lt;/notextile&gt;"":",N$1,B227,"|",L227,"|",TEXT(F227,"YYYY/MM/DD"),"|",I227,"|",K227,"|")</f>
        <v>|3|10840|Feature|New|Accounts / authentication|"&lt;notextile&gt;allow "stay logged in" from multiple browsers&lt;/notextile&gt;":http://www.redmine.org/issues/10840||2017/01/05|3.4.0| #6120|</v>
      </c>
    </row>
    <row r="228" spans="1:13" x14ac:dyDescent="0.2">
      <c r="A228">
        <v>3</v>
      </c>
      <c r="B228">
        <v>1699</v>
      </c>
      <c r="C228" t="s">
        <v>13</v>
      </c>
      <c r="D228" t="s">
        <v>14</v>
      </c>
      <c r="E228" t="s">
        <v>494</v>
      </c>
      <c r="F228" s="3">
        <v>42564.507638888892</v>
      </c>
      <c r="G228" t="s">
        <v>237</v>
      </c>
      <c r="I228" t="s">
        <v>17</v>
      </c>
      <c r="J228">
        <v>0</v>
      </c>
      <c r="K228" t="s">
        <v>17</v>
      </c>
      <c r="M228" s="2" t="str">
        <f>+CONCATENATE("|",A228,"|",B228,"|",C228,"|",D228,"|",G228,,"|""&lt;notextile&gt;",E228,"&lt;/notextile&gt;"":",N$1,B228,"|",L228,"|",TEXT(F228,"YYYY/MM/DD"),"|",I228,"|",K228,"|")</f>
        <v>|3|1699|Feature|New|Attachments|"&lt;notextile&gt;Ability to move wiki attachments from one page to another&lt;/notextile&gt;":http://www.redmine.org/issues/1699||2016/07/13|||</v>
      </c>
    </row>
    <row r="229" spans="1:13" x14ac:dyDescent="0.2">
      <c r="A229">
        <v>3</v>
      </c>
      <c r="B229">
        <v>2047</v>
      </c>
      <c r="C229" t="s">
        <v>13</v>
      </c>
      <c r="D229" t="s">
        <v>14</v>
      </c>
      <c r="E229" t="s">
        <v>495</v>
      </c>
      <c r="F229" s="3">
        <v>42727.408333333333</v>
      </c>
      <c r="G229" t="s">
        <v>237</v>
      </c>
      <c r="I229" t="s">
        <v>32</v>
      </c>
      <c r="J229">
        <v>0</v>
      </c>
      <c r="K229" t="s">
        <v>17</v>
      </c>
      <c r="M229" s="2" t="str">
        <f>+CONCATENATE("|",A229,"|",B229,"|",C229,"|",D229,"|",G229,,"|""&lt;notextile&gt;",E229,"&lt;/notextile&gt;"":",N$1,B229,"|",L229,"|",TEXT(F229,"YYYY/MM/DD"),"|",I229,"|",K229,"|")</f>
        <v>|3|2047|Feature|New|Attachments|"&lt;notextile&gt;Add SVG support, like images&lt;/notextile&gt;":http://www.redmine.org/issues/2047||2016/12/23|Candidate for next major release||</v>
      </c>
    </row>
    <row r="230" spans="1:13" x14ac:dyDescent="0.2">
      <c r="A230">
        <v>3</v>
      </c>
      <c r="B230">
        <v>22026</v>
      </c>
      <c r="C230" t="s">
        <v>13</v>
      </c>
      <c r="D230" t="s">
        <v>14</v>
      </c>
      <c r="E230" t="s">
        <v>496</v>
      </c>
      <c r="F230" s="3">
        <v>42709.414583333331</v>
      </c>
      <c r="G230" t="s">
        <v>57</v>
      </c>
      <c r="I230" t="s">
        <v>17</v>
      </c>
      <c r="J230" t="s">
        <v>497</v>
      </c>
      <c r="K230" t="s">
        <v>497</v>
      </c>
      <c r="M230" s="2" t="str">
        <f>+CONCATENATE("|",A230,"|",B230,"|",C230,"|",D230,"|",G230,,"|""&lt;notextile&gt;",E230,"&lt;/notextile&gt;"":",N$1,B230,"|",L230,"|",TEXT(F230,"YYYY/MM/DD"),"|",I230,"|",K230,"|")</f>
        <v>|3|22026|Feature|New|Custom fields|"&lt;notextile&gt;Conditional custom fields&lt;/notextile&gt;":http://www.redmine.org/issues/22026||2016/12/05|| #6717,  #9734,  #13143,  #22621|</v>
      </c>
    </row>
    <row r="231" spans="1:13" x14ac:dyDescent="0.2">
      <c r="A231">
        <v>3</v>
      </c>
      <c r="B231">
        <v>19965</v>
      </c>
      <c r="C231" t="s">
        <v>13</v>
      </c>
      <c r="D231" t="s">
        <v>14</v>
      </c>
      <c r="E231" t="s">
        <v>498</v>
      </c>
      <c r="F231" s="3">
        <v>42200.357638888891</v>
      </c>
      <c r="G231" t="s">
        <v>57</v>
      </c>
      <c r="I231" t="s">
        <v>17</v>
      </c>
      <c r="J231" t="s">
        <v>499</v>
      </c>
      <c r="K231" t="s">
        <v>499</v>
      </c>
      <c r="M231" s="2" t="str">
        <f>+CONCATENATE("|",A231,"|",B231,"|",C231,"|",D231,"|",G231,,"|""&lt;notextile&gt;",E231,"&lt;/notextile&gt;"":",N$1,B231,"|",L231,"|",TEXT(F231,"YYYY/MM/DD"),"|",I231,"|",K231,"|")</f>
        <v>|3|19965|Feature|New|Custom fields|"&lt;notextile&gt;values of custom fileds of version type should be prefixed with or grouped by project name&lt;/notextile&gt;":http://www.redmine.org/issues/19965||2015/07/15|| #19966,  #9850,  #9851|</v>
      </c>
    </row>
    <row r="232" spans="1:13" x14ac:dyDescent="0.2">
      <c r="A232">
        <v>3</v>
      </c>
      <c r="B232">
        <v>19224</v>
      </c>
      <c r="C232" t="s">
        <v>13</v>
      </c>
      <c r="D232" t="s">
        <v>14</v>
      </c>
      <c r="E232" t="s">
        <v>500</v>
      </c>
      <c r="F232" s="3">
        <v>42340.925000000003</v>
      </c>
      <c r="G232" t="s">
        <v>57</v>
      </c>
      <c r="I232" t="s">
        <v>17</v>
      </c>
      <c r="J232" t="s">
        <v>501</v>
      </c>
      <c r="K232" t="s">
        <v>501</v>
      </c>
      <c r="M232" s="2" t="str">
        <f>+CONCATENATE("|",A232,"|",B232,"|",C232,"|",D232,"|",G232,,"|""&lt;notextile&gt;",E232,"&lt;/notextile&gt;"":",N$1,B232,"|",L232,"|",TEXT(F232,"YYYY/MM/DD"),"|",I232,"|",K232,"|")</f>
        <v>|3|19224|Feature|New|Custom fields|"&lt;notextile&gt;Custom fields / List - make user editable&lt;/notextile&gt;":http://www.redmine.org/issues/19224||2015/12/02|| #13016,  #6717|</v>
      </c>
    </row>
    <row r="233" spans="1:13" x14ac:dyDescent="0.2">
      <c r="A233">
        <v>3</v>
      </c>
      <c r="B233">
        <v>5457</v>
      </c>
      <c r="C233" t="s">
        <v>13</v>
      </c>
      <c r="D233" t="s">
        <v>14</v>
      </c>
      <c r="E233" t="s">
        <v>502</v>
      </c>
      <c r="F233" s="3">
        <v>42404.509722222225</v>
      </c>
      <c r="G233" t="s">
        <v>146</v>
      </c>
      <c r="I233" t="s">
        <v>17</v>
      </c>
      <c r="J233" t="s">
        <v>503</v>
      </c>
      <c r="K233" t="s">
        <v>503</v>
      </c>
      <c r="M233" s="2" t="str">
        <f>+CONCATENATE("|",A233,"|",B233,"|",C233,"|",D233,"|",G233,,"|""&lt;notextile&gt;",E233,"&lt;/notextile&gt;"":",N$1,B233,"|",L233,"|",TEXT(F233,"YYYY/MM/DD"),"|",I233,"|",K233,"|")</f>
        <v>|3|5457|Feature|New|Documents|"&lt;notextile&gt;Move files and documets to another project&lt;/notextile&gt;":http://www.redmine.org/issues/5457||2016/02/04|| #5450,  #5664,  #14869|</v>
      </c>
    </row>
    <row r="234" spans="1:13" x14ac:dyDescent="0.2">
      <c r="A234">
        <v>3</v>
      </c>
      <c r="B234">
        <v>9964</v>
      </c>
      <c r="C234" t="s">
        <v>13</v>
      </c>
      <c r="D234" t="s">
        <v>14</v>
      </c>
      <c r="E234" t="s">
        <v>504</v>
      </c>
      <c r="F234" s="3">
        <v>41311.158333333333</v>
      </c>
      <c r="G234" t="s">
        <v>91</v>
      </c>
      <c r="I234" t="s">
        <v>17</v>
      </c>
      <c r="J234">
        <v>0</v>
      </c>
      <c r="K234" t="s">
        <v>17</v>
      </c>
      <c r="M234" s="2" t="str">
        <f>+CONCATENATE("|",A234,"|",B234,"|",C234,"|",D234,"|",G234,,"|""&lt;notextile&gt;",E234,"&lt;/notextile&gt;"":",N$1,B234,"|",L234,"|",TEXT(F234,"YYYY/MM/DD"),"|",I234,"|",K234,"|")</f>
        <v>|3|9964|Feature|New|Email notifications|"&lt;notextile&gt;Add/change email notification informations&lt;/notextile&gt;":http://www.redmine.org/issues/9964||2013/02/06|||</v>
      </c>
    </row>
    <row r="235" spans="1:13" x14ac:dyDescent="0.2">
      <c r="A235">
        <v>3</v>
      </c>
      <c r="B235">
        <v>5215</v>
      </c>
      <c r="C235" t="s">
        <v>13</v>
      </c>
      <c r="D235" t="s">
        <v>14</v>
      </c>
      <c r="E235" t="s">
        <v>505</v>
      </c>
      <c r="F235" s="3">
        <v>42472.605555555558</v>
      </c>
      <c r="G235" t="s">
        <v>91</v>
      </c>
      <c r="I235" t="s">
        <v>17</v>
      </c>
      <c r="J235">
        <v>0</v>
      </c>
      <c r="K235" t="s">
        <v>17</v>
      </c>
      <c r="M235" s="2" t="str">
        <f>+CONCATENATE("|",A235,"|",B235,"|",C235,"|",D235,"|",G235,,"|""&lt;notextile&gt;",E235,"&lt;/notextile&gt;"":",N$1,B235,"|",L235,"|",TEXT(F235,"YYYY/MM/DD"),"|",I235,"|",K235,"|")</f>
        <v>|3|5215|Feature|New|Email notifications|"&lt;notextile&gt;Automatically notify project managers for unassigned tickets&lt;/notextile&gt;":http://www.redmine.org/issues/5215||2016/04/12|||</v>
      </c>
    </row>
    <row r="236" spans="1:13" x14ac:dyDescent="0.2">
      <c r="A236">
        <v>3</v>
      </c>
      <c r="B236">
        <v>487</v>
      </c>
      <c r="C236" t="s">
        <v>13</v>
      </c>
      <c r="D236" t="s">
        <v>14</v>
      </c>
      <c r="E236" t="s">
        <v>506</v>
      </c>
      <c r="F236" s="3">
        <v>42654.419444444444</v>
      </c>
      <c r="G236" t="s">
        <v>337</v>
      </c>
      <c r="I236" t="s">
        <v>17</v>
      </c>
      <c r="J236">
        <v>0</v>
      </c>
      <c r="K236" t="s">
        <v>17</v>
      </c>
      <c r="M236" s="2" t="str">
        <f>+CONCATENATE("|",A236,"|",B236,"|",C236,"|",D236,"|",G236,,"|""&lt;notextile&gt;",E236,"&lt;/notextile&gt;"":",N$1,B236,"|",L236,"|",TEXT(F236,"YYYY/MM/DD"),"|",I236,"|",K236,"|")</f>
        <v>|3|487|Feature|New|Files|"&lt;notextile&gt;Add Categories to Files&lt;/notextile&gt;":http://www.redmine.org/issues/487||2016/10/11|||</v>
      </c>
    </row>
    <row r="237" spans="1:13" x14ac:dyDescent="0.2">
      <c r="A237">
        <v>3</v>
      </c>
      <c r="B237">
        <v>14582</v>
      </c>
      <c r="C237" t="s">
        <v>13</v>
      </c>
      <c r="D237" t="s">
        <v>14</v>
      </c>
      <c r="E237" t="s">
        <v>507</v>
      </c>
      <c r="F237" s="3">
        <v>42320.146527777775</v>
      </c>
      <c r="G237" t="s">
        <v>67</v>
      </c>
      <c r="I237" t="s">
        <v>17</v>
      </c>
      <c r="J237">
        <v>0</v>
      </c>
      <c r="K237" t="s">
        <v>17</v>
      </c>
      <c r="M237" s="2" t="str">
        <f>+CONCATENATE("|",A237,"|",B237,"|",C237,"|",D237,"|",G237,,"|""&lt;notextile&gt;",E237,"&lt;/notextile&gt;"":",N$1,B237,"|",L237,"|",TEXT(F237,"YYYY/MM/DD"),"|",I237,"|",K237,"|")</f>
        <v>|3|14582|Feature|New|Gantt|"&lt;notextile&gt;Does redmine can display the critical path of gantt chart&lt;/notextile&gt;":http://www.redmine.org/issues/14582||2015/11/12|||</v>
      </c>
    </row>
    <row r="238" spans="1:13" x14ac:dyDescent="0.2">
      <c r="A238">
        <v>3</v>
      </c>
      <c r="B238">
        <v>10485</v>
      </c>
      <c r="C238" t="s">
        <v>13</v>
      </c>
      <c r="D238" t="s">
        <v>14</v>
      </c>
      <c r="E238" t="s">
        <v>508</v>
      </c>
      <c r="F238" s="3">
        <v>42069.057638888888</v>
      </c>
      <c r="G238" t="s">
        <v>67</v>
      </c>
      <c r="I238" t="s">
        <v>17</v>
      </c>
      <c r="J238">
        <v>0</v>
      </c>
      <c r="K238" t="s">
        <v>17</v>
      </c>
      <c r="M238" s="2" t="str">
        <f>+CONCATENATE("|",A238,"|",B238,"|",C238,"|",D238,"|",G238,,"|""&lt;notextile&gt;",E238,"&lt;/notextile&gt;"":",N$1,B238,"|",L238,"|",TEXT(F238,"YYYY/MM/DD"),"|",I238,"|",K238,"|")</f>
        <v>|3|10485|Feature|New|Gantt|"&lt;notextile&gt;Add new context menu in Gantt view for each issue&lt;/notextile&gt;":http://www.redmine.org/issues/10485||2015/03/06|||</v>
      </c>
    </row>
    <row r="239" spans="1:13" x14ac:dyDescent="0.2">
      <c r="A239">
        <v>3</v>
      </c>
      <c r="B239">
        <v>980</v>
      </c>
      <c r="C239" t="s">
        <v>233</v>
      </c>
      <c r="D239" t="s">
        <v>14</v>
      </c>
      <c r="E239" t="s">
        <v>509</v>
      </c>
      <c r="F239" s="3">
        <v>42244.618055555555</v>
      </c>
      <c r="G239" t="s">
        <v>16</v>
      </c>
      <c r="I239" t="s">
        <v>17</v>
      </c>
      <c r="J239" t="s">
        <v>510</v>
      </c>
      <c r="K239" t="s">
        <v>510</v>
      </c>
      <c r="M239" s="2" t="str">
        <f>+CONCATENATE("|",A239,"|",B239,"|",C239,"|",D239,"|",G239,,"|""&lt;notextile&gt;",E239,"&lt;/notextile&gt;"":",N$1,B239,"|",L239,"|",TEXT(F239,"YYYY/MM/DD"),"|",I239,"|",K239,"|")</f>
        <v>|3|980|Defect|New|Issues|"&lt;notextile&gt;"For all projects" custom queries&lt;/notextile&gt;":http://www.redmine.org/issues/980||2015/08/28|| #1495,  #1662,  #11940,  #7935,  #1811,  #5522,  #7357,  #14006|</v>
      </c>
    </row>
    <row r="240" spans="1:13" x14ac:dyDescent="0.2">
      <c r="A240">
        <v>3</v>
      </c>
      <c r="B240">
        <v>9184</v>
      </c>
      <c r="C240" t="s">
        <v>13</v>
      </c>
      <c r="D240" t="s">
        <v>14</v>
      </c>
      <c r="E240" t="s">
        <v>511</v>
      </c>
      <c r="F240" s="3">
        <v>42164.413888888892</v>
      </c>
      <c r="G240" t="s">
        <v>16</v>
      </c>
      <c r="I240" t="s">
        <v>17</v>
      </c>
      <c r="J240" t="s">
        <v>512</v>
      </c>
      <c r="K240" t="s">
        <v>512</v>
      </c>
      <c r="M240" s="2" t="str">
        <f>+CONCATENATE("|",A240,"|",B240,"|",C240,"|",D240,"|",G240,,"|""&lt;notextile&gt;",E240,"&lt;/notextile&gt;"":",N$1,B240,"|",L240,"|",TEXT(F240,"YYYY/MM/DD"),"|",I240,"|",K240,"|")</f>
        <v>|3|9184|Feature|New|Issues|"&lt;notextile&gt;Inline issue editing within list view/custom query&lt;/notextile&gt;":http://www.redmine.org/issues/9184||2015/06/09|| #8016,  #18564|</v>
      </c>
    </row>
    <row r="241" spans="1:13" x14ac:dyDescent="0.2">
      <c r="A241">
        <v>3</v>
      </c>
      <c r="B241">
        <v>8629</v>
      </c>
      <c r="C241" t="s">
        <v>13</v>
      </c>
      <c r="D241" t="s">
        <v>14</v>
      </c>
      <c r="E241" t="s">
        <v>513</v>
      </c>
      <c r="F241" s="3">
        <v>42193.456944444442</v>
      </c>
      <c r="G241" t="s">
        <v>16</v>
      </c>
      <c r="I241" t="s">
        <v>17</v>
      </c>
      <c r="J241" t="s">
        <v>514</v>
      </c>
      <c r="K241" t="s">
        <v>514</v>
      </c>
      <c r="M241" s="2" t="str">
        <f>+CONCATENATE("|",A241,"|",B241,"|",C241,"|",D241,"|",G241,,"|""&lt;notextile&gt;",E241,"&lt;/notextile&gt;"":",N$1,B241,"|",L241,"|",TEXT(F241,"YYYY/MM/DD"),"|",I241,"|",K241,"|")</f>
        <v>|3|8629|Feature|New|Issues|"&lt;notextile&gt;Allow assigning issues and/or watcher status to authenticated non members&lt;/notextile&gt;":http://www.redmine.org/issues/8629||2015/07/08|| #7342|</v>
      </c>
    </row>
    <row r="242" spans="1:13" x14ac:dyDescent="0.2">
      <c r="A242">
        <v>3</v>
      </c>
      <c r="B242">
        <v>5577</v>
      </c>
      <c r="C242" t="s">
        <v>13</v>
      </c>
      <c r="D242" t="s">
        <v>14</v>
      </c>
      <c r="E242" t="s">
        <v>515</v>
      </c>
      <c r="F242" s="3">
        <v>41976.511805555558</v>
      </c>
      <c r="G242" t="s">
        <v>16</v>
      </c>
      <c r="I242" t="s">
        <v>17</v>
      </c>
      <c r="J242" t="s">
        <v>516</v>
      </c>
      <c r="K242" t="s">
        <v>516</v>
      </c>
      <c r="M242" s="2" t="str">
        <f>+CONCATENATE("|",A242,"|",B242,"|",C242,"|",D242,"|",G242,,"|""&lt;notextile&gt;",E242,"&lt;/notextile&gt;"":",N$1,B242,"|",L242,"|",TEXT(F242,"YYYY/MM/DD"),"|",I242,"|",K242,"|")</f>
        <v>|3|5577|Feature|New|Issues|"&lt;notextile&gt;Add Watcher based on issue category&lt;/notextile&gt;":http://www.redmine.org/issues/5577||2014/12/03|| #6723,  #7315|</v>
      </c>
    </row>
    <row r="243" spans="1:13" x14ac:dyDescent="0.2">
      <c r="A243">
        <v>3</v>
      </c>
      <c r="B243">
        <v>4347</v>
      </c>
      <c r="C243" t="s">
        <v>13</v>
      </c>
      <c r="D243" t="s">
        <v>14</v>
      </c>
      <c r="E243" t="s">
        <v>517</v>
      </c>
      <c r="F243" s="3">
        <v>42671.579861111109</v>
      </c>
      <c r="G243" t="s">
        <v>16</v>
      </c>
      <c r="I243" t="s">
        <v>17</v>
      </c>
      <c r="J243" t="s">
        <v>518</v>
      </c>
      <c r="K243" t="s">
        <v>518</v>
      </c>
      <c r="M243" s="2" t="str">
        <f>+CONCATENATE("|",A243,"|",B243,"|",C243,"|",D243,"|",G243,,"|""&lt;notextile&gt;",E243,"&lt;/notextile&gt;"":",N$1,B243,"|",L243,"|",TEXT(F243,"YYYY/MM/DD"),"|",I243,"|",K243,"|")</f>
        <v>|3|4347|Feature|New|Issues|"&lt;notextile&gt;Replying to an issue should automatically add the user to the watchers list&lt;/notextile&gt;":http://www.redmine.org/issues/4347||2016/10/28|| #1737,  #2716,  #8523,  #11520,  #11405|</v>
      </c>
    </row>
    <row r="244" spans="1:13" x14ac:dyDescent="0.2">
      <c r="A244">
        <v>3</v>
      </c>
      <c r="B244">
        <v>4154</v>
      </c>
      <c r="C244" t="s">
        <v>233</v>
      </c>
      <c r="D244" t="s">
        <v>14</v>
      </c>
      <c r="E244" t="s">
        <v>519</v>
      </c>
      <c r="F244" s="3">
        <v>42384.009027777778</v>
      </c>
      <c r="G244" t="s">
        <v>16</v>
      </c>
      <c r="I244" t="s">
        <v>17</v>
      </c>
      <c r="J244">
        <v>0</v>
      </c>
      <c r="K244" t="s">
        <v>17</v>
      </c>
      <c r="M244" s="2" t="str">
        <f>+CONCATENATE("|",A244,"|",B244,"|",C244,"|",D244,"|",G244,,"|""&lt;notextile&gt;",E244,"&lt;/notextile&gt;"":",N$1,B244,"|",L244,"|",TEXT(F244,"YYYY/MM/DD"),"|",I244,"|",K244,"|")</f>
        <v>|3|4154|Defect|New|Issues|"&lt;notextile&gt;Automatic rescheduling by precedes issue-relation should be added to the journal&lt;/notextile&gt;":http://www.redmine.org/issues/4154||2016/01/15|||</v>
      </c>
    </row>
    <row r="245" spans="1:13" x14ac:dyDescent="0.2">
      <c r="A245">
        <v>3</v>
      </c>
      <c r="B245">
        <v>3344</v>
      </c>
      <c r="C245" t="s">
        <v>13</v>
      </c>
      <c r="D245" t="s">
        <v>14</v>
      </c>
      <c r="E245" t="s">
        <v>520</v>
      </c>
      <c r="F245" s="3">
        <v>40437.634722222225</v>
      </c>
      <c r="G245" t="s">
        <v>16</v>
      </c>
      <c r="I245" t="s">
        <v>17</v>
      </c>
      <c r="J245">
        <v>0</v>
      </c>
      <c r="K245" t="s">
        <v>17</v>
      </c>
      <c r="M245" s="2" t="str">
        <f>+CONCATENATE("|",A245,"|",B245,"|",C245,"|",D245,"|",G245,,"|""&lt;notextile&gt;",E245,"&lt;/notextile&gt;"":",N$1,B245,"|",L245,"|",TEXT(F245,"YYYY/MM/DD"),"|",I245,"|",K245,"|")</f>
        <v>|3|3344|Feature|New|Issues|"&lt;notextile&gt;Exported by zip/tar.gz format from changeset&lt;/notextile&gt;":http://www.redmine.org/issues/3344||2010/09/16|||</v>
      </c>
    </row>
    <row r="246" spans="1:13" x14ac:dyDescent="0.2">
      <c r="A246">
        <v>3</v>
      </c>
      <c r="B246">
        <v>2665</v>
      </c>
      <c r="C246" t="s">
        <v>13</v>
      </c>
      <c r="D246" t="s">
        <v>14</v>
      </c>
      <c r="E246" t="s">
        <v>521</v>
      </c>
      <c r="F246" s="3">
        <v>42389.580555555556</v>
      </c>
      <c r="G246" t="s">
        <v>16</v>
      </c>
      <c r="I246" t="s">
        <v>17</v>
      </c>
      <c r="J246" t="s">
        <v>522</v>
      </c>
      <c r="K246" t="s">
        <v>522</v>
      </c>
      <c r="M246" s="2" t="str">
        <f>+CONCATENATE("|",A246,"|",B246,"|",C246,"|",D246,"|",G246,,"|""&lt;notextile&gt;",E246,"&lt;/notextile&gt;"":",N$1,B246,"|",L246,"|",TEXT(F246,"YYYY/MM/DD"),"|",I246,"|",K246,"|")</f>
        <v>|3|2665|Feature|New|Issues|"&lt;notextile&gt;Filter on sub projects target version within the main project&lt;/notextile&gt;":http://www.redmine.org/issues/2665||2016/01/20|| #4559,  #3869|</v>
      </c>
    </row>
    <row r="247" spans="1:13" x14ac:dyDescent="0.2">
      <c r="A247">
        <v>3</v>
      </c>
      <c r="B247">
        <v>1365</v>
      </c>
      <c r="C247" t="s">
        <v>13</v>
      </c>
      <c r="D247" t="s">
        <v>14</v>
      </c>
      <c r="E247" t="s">
        <v>523</v>
      </c>
      <c r="F247" s="3">
        <v>42573.410416666666</v>
      </c>
      <c r="G247" t="s">
        <v>16</v>
      </c>
      <c r="I247" t="s">
        <v>17</v>
      </c>
      <c r="J247" t="s">
        <v>524</v>
      </c>
      <c r="K247" t="s">
        <v>524</v>
      </c>
      <c r="M247" s="2" t="str">
        <f>+CONCATENATE("|",A247,"|",B247,"|",C247,"|",D247,"|",G247,,"|""&lt;notextile&gt;",E247,"&lt;/notextile&gt;"":",N$1,B247,"|",L247,"|",TEXT(F247,"YYYY/MM/DD"),"|",I247,"|",K247,"|")</f>
        <v>|3|1365|Feature|New|Issues|"&lt;notextile&gt;Allow Project by Project setting of a 'Default' Tracker value including nil&lt;/notextile&gt;":http://www.redmine.org/issues/1365||2016/07/22|| #1667,  #23309,  #21392,  #14018|</v>
      </c>
    </row>
    <row r="248" spans="1:13" x14ac:dyDescent="0.2">
      <c r="A248">
        <v>3</v>
      </c>
      <c r="B248">
        <v>11316</v>
      </c>
      <c r="C248" t="s">
        <v>13</v>
      </c>
      <c r="D248" t="s">
        <v>23</v>
      </c>
      <c r="E248" t="s">
        <v>525</v>
      </c>
      <c r="F248" s="3">
        <v>42492.408333333333</v>
      </c>
      <c r="G248" t="s">
        <v>16</v>
      </c>
      <c r="I248" t="s">
        <v>17</v>
      </c>
      <c r="J248" t="s">
        <v>526</v>
      </c>
      <c r="K248" t="s">
        <v>526</v>
      </c>
      <c r="M248" s="2" t="str">
        <f>+CONCATENATE("|",A248,"|",B248,"|",C248,"|",D248,"|",G248,,"|""&lt;notextile&gt;",E248,"&lt;/notextile&gt;"":",N$1,B248,"|",L248,"|",TEXT(F248,"YYYY/MM/DD"),"|",I248,"|",K248,"|")</f>
        <v>|3|11316|Feature|Reopened|Issues|"&lt;notextile&gt;Automatic update of related issues&lt;/notextile&gt;":http://www.redmine.org/issues/11316||2016/05/02|| #17947,  #11613|</v>
      </c>
    </row>
    <row r="249" spans="1:13" x14ac:dyDescent="0.2">
      <c r="A249">
        <v>3</v>
      </c>
      <c r="B249">
        <v>10897</v>
      </c>
      <c r="C249" t="s">
        <v>13</v>
      </c>
      <c r="D249" t="s">
        <v>14</v>
      </c>
      <c r="E249" t="s">
        <v>527</v>
      </c>
      <c r="F249" s="3">
        <v>42302.541666666664</v>
      </c>
      <c r="G249" t="s">
        <v>16</v>
      </c>
      <c r="I249" t="s">
        <v>17</v>
      </c>
      <c r="J249" t="s">
        <v>528</v>
      </c>
      <c r="K249" t="s">
        <v>528</v>
      </c>
      <c r="M249" s="2" t="str">
        <f>+CONCATENATE("|",A249,"|",B249,"|",C249,"|",D249,"|",G249,,"|""&lt;notextile&gt;",E249,"&lt;/notextile&gt;"":",N$1,B249,"|",L249,"|",TEXT(F249,"YYYY/MM/DD"),"|",I249,"|",K249,"|")</f>
        <v>|3|10897|Feature|New|Issues|"&lt;notextile&gt;Offer an advanced issue query language as an alternative to it's current UI&lt;/notextile&gt;":http://www.redmine.org/issues/10897||2015/10/25|| #9180,  #15781|</v>
      </c>
    </row>
    <row r="250" spans="1:13" x14ac:dyDescent="0.2">
      <c r="A250">
        <v>3</v>
      </c>
      <c r="B250">
        <v>10460</v>
      </c>
      <c r="C250" t="s">
        <v>233</v>
      </c>
      <c r="D250" t="s">
        <v>14</v>
      </c>
      <c r="E250" t="s">
        <v>529</v>
      </c>
      <c r="F250" s="3">
        <v>41890.623611111114</v>
      </c>
      <c r="G250" t="s">
        <v>16</v>
      </c>
      <c r="I250" t="s">
        <v>17</v>
      </c>
      <c r="J250" t="s">
        <v>530</v>
      </c>
      <c r="K250" t="s">
        <v>530</v>
      </c>
      <c r="M250" s="2" t="str">
        <f>+CONCATENATE("|",A250,"|",B250,"|",C250,"|",D250,"|",G250,,"|""&lt;notextile&gt;",E250,"&lt;/notextile&gt;"":",N$1,B250,"|",L250,"|",TEXT(F250,"YYYY/MM/DD"),"|",I250,"|",K250,"|")</f>
        <v>|3|10460|Defect|New|Issues|"&lt;notextile&gt;Copy Issue should Copy Watchers&lt;/notextile&gt;":http://www.redmine.org/issues/10460||2014/09/08|| #23610|</v>
      </c>
    </row>
    <row r="251" spans="1:13" x14ac:dyDescent="0.2">
      <c r="A251">
        <v>3</v>
      </c>
      <c r="B251">
        <v>9432</v>
      </c>
      <c r="C251" t="s">
        <v>13</v>
      </c>
      <c r="D251" t="s">
        <v>14</v>
      </c>
      <c r="E251" t="s">
        <v>531</v>
      </c>
      <c r="F251" s="3">
        <v>41935.699999999997</v>
      </c>
      <c r="G251" t="s">
        <v>16</v>
      </c>
      <c r="I251" t="s">
        <v>32</v>
      </c>
      <c r="J251" t="s">
        <v>532</v>
      </c>
      <c r="K251" t="s">
        <v>532</v>
      </c>
      <c r="M251" s="2" t="str">
        <f>+CONCATENATE("|",A251,"|",B251,"|",C251,"|",D251,"|",G251,,"|""&lt;notextile&gt;",E251,"&lt;/notextile&gt;"":",N$1,B251,"|",L251,"|",TEXT(F251,"YYYY/MM/DD"),"|",I251,"|",K251,"|")</f>
        <v>|3|9432|Feature|New|Issues|"&lt;notextile&gt;Default value for the private issue flag&lt;/notextile&gt;":http://www.redmine.org/issues/9432||2014/10/23|Candidate for next major release| #7414,  #17132,  #14390,  #20102,  #24636|</v>
      </c>
    </row>
    <row r="252" spans="1:13" x14ac:dyDescent="0.2">
      <c r="A252">
        <v>3</v>
      </c>
      <c r="B252">
        <v>8160</v>
      </c>
      <c r="C252" t="s">
        <v>13</v>
      </c>
      <c r="D252" t="s">
        <v>14</v>
      </c>
      <c r="E252" t="s">
        <v>533</v>
      </c>
      <c r="F252" s="3">
        <v>42679.57916666667</v>
      </c>
      <c r="G252" t="s">
        <v>16</v>
      </c>
      <c r="I252" t="s">
        <v>188</v>
      </c>
      <c r="J252" t="s">
        <v>534</v>
      </c>
      <c r="K252" t="s">
        <v>534</v>
      </c>
      <c r="M252" s="2" t="str">
        <f>+CONCATENATE("|",A252,"|",B252,"|",C252,"|",D252,"|",G252,,"|""&lt;notextile&gt;",E252,"&lt;/notextile&gt;"":",N$1,B252,"|",L252,"|",TEXT(F252,"YYYY/MM/DD"),"|",I252,"|",K252,"|")</f>
        <v>|3|8160|Feature|New|Issues|"&lt;notextile&gt;Extend watched_by_me-issue filter to include all project-members instead of only &lt;&lt;me&gt;&gt;-substitution&lt;/notextile&gt;":http://www.redmine.org/issues/8160||2016/11/05|Candidate for next minor release| #4501,  #15347,  #10912|</v>
      </c>
    </row>
    <row r="253" spans="1:13" x14ac:dyDescent="0.2">
      <c r="A253">
        <v>3</v>
      </c>
      <c r="B253">
        <v>5115</v>
      </c>
      <c r="C253" t="s">
        <v>13</v>
      </c>
      <c r="D253" t="s">
        <v>14</v>
      </c>
      <c r="E253" t="s">
        <v>535</v>
      </c>
      <c r="F253" s="3">
        <v>42420.4375</v>
      </c>
      <c r="G253" t="s">
        <v>116</v>
      </c>
      <c r="I253" t="s">
        <v>17</v>
      </c>
      <c r="J253" t="s">
        <v>536</v>
      </c>
      <c r="K253" t="s">
        <v>536</v>
      </c>
      <c r="M253" s="2" t="str">
        <f>+CONCATENATE("|",A253,"|",B253,"|",C253,"|",D253,"|",G253,,"|""&lt;notextile&gt;",E253,"&lt;/notextile&gt;"":",N$1,B253,"|",L253,"|",TEXT(F253,"YYYY/MM/DD"),"|",I253,"|",K253,"|")</f>
        <v>|3|5115|Feature|New|Issues filter|"&lt;notextile&gt;Assignee &amp; Target version issuelist filters: allow to specify multiple selections (e.g. x OR blank)&lt;/notextile&gt;":http://www.redmine.org/issues/5115||2016/02/20|| #5535,  #3868,  #8320|</v>
      </c>
    </row>
    <row r="254" spans="1:13" x14ac:dyDescent="0.2">
      <c r="A254">
        <v>3</v>
      </c>
      <c r="B254">
        <v>3952</v>
      </c>
      <c r="C254" t="s">
        <v>13</v>
      </c>
      <c r="D254" t="s">
        <v>14</v>
      </c>
      <c r="E254" t="s">
        <v>537</v>
      </c>
      <c r="F254" s="3">
        <v>42728.273611111108</v>
      </c>
      <c r="G254" t="s">
        <v>116</v>
      </c>
      <c r="I254" t="s">
        <v>17</v>
      </c>
      <c r="J254" t="s">
        <v>538</v>
      </c>
      <c r="K254" t="s">
        <v>538</v>
      </c>
      <c r="M254" s="2" t="str">
        <f>+CONCATENATE("|",A254,"|",B254,"|",C254,"|",D254,"|",G254,,"|""&lt;notextile&gt;",E254,"&lt;/notextile&gt;"":",N$1,B254,"|",L254,"|",TEXT(F254,"YYYY/MM/DD"),"|",I254,"|",K254,"|")</f>
        <v>|3|3952|Feature|New|Issues filter|"&lt;notextile&gt;Filtering by subproject still shows current project's issues&lt;/notextile&gt;":http://www.redmine.org/issues/3952||2016/12/24|| #5388,  #8853,  #2512|</v>
      </c>
    </row>
    <row r="255" spans="1:13" x14ac:dyDescent="0.2">
      <c r="A255">
        <v>3</v>
      </c>
      <c r="B255">
        <v>5239</v>
      </c>
      <c r="C255" t="s">
        <v>13</v>
      </c>
      <c r="D255" t="s">
        <v>14</v>
      </c>
      <c r="E255" t="s">
        <v>539</v>
      </c>
      <c r="F255" s="3">
        <v>40459.330555555556</v>
      </c>
      <c r="G255" t="s">
        <v>439</v>
      </c>
      <c r="I255" t="s">
        <v>17</v>
      </c>
      <c r="J255">
        <v>0</v>
      </c>
      <c r="K255" t="s">
        <v>17</v>
      </c>
      <c r="M255" s="2" t="str">
        <f>+CONCATENATE("|",A255,"|",B255,"|",C255,"|",D255,"|",G255,,"|""&lt;notextile&gt;",E255,"&lt;/notextile&gt;"":",N$1,B255,"|",L255,"|",TEXT(F255,"YYYY/MM/DD"),"|",I255,"|",K255,"|")</f>
        <v>|3|5239|Feature|New|Issues permissions|"&lt;notextile&gt;privilege to assign an issue&lt;/notextile&gt;":http://www.redmine.org/issues/5239||2010/10/08|||</v>
      </c>
    </row>
    <row r="256" spans="1:13" x14ac:dyDescent="0.2">
      <c r="A256">
        <v>3</v>
      </c>
      <c r="B256">
        <v>2538</v>
      </c>
      <c r="C256" t="s">
        <v>13</v>
      </c>
      <c r="D256" t="s">
        <v>14</v>
      </c>
      <c r="E256" t="s">
        <v>540</v>
      </c>
      <c r="F256" s="3">
        <v>39915.755555555559</v>
      </c>
      <c r="G256" t="s">
        <v>439</v>
      </c>
      <c r="I256" t="s">
        <v>17</v>
      </c>
      <c r="J256">
        <v>0</v>
      </c>
      <c r="K256" t="s">
        <v>17</v>
      </c>
      <c r="M256" s="2" t="str">
        <f>+CONCATENATE("|",A256,"|",B256,"|",C256,"|",D256,"|",G256,,"|""&lt;notextile&gt;",E256,"&lt;/notextile&gt;"":",N$1,B256,"|",L256,"|",TEXT(F256,"YYYY/MM/DD"),"|",I256,"|",K256,"|")</f>
        <v>|3|2538|Feature|New|Issues permissions|"&lt;notextile&gt;Fine-grain controll over ticket view permissions&lt;/notextile&gt;":http://www.redmine.org/issues/2538||2009/04/12|||</v>
      </c>
    </row>
    <row r="257" spans="1:13" x14ac:dyDescent="0.2">
      <c r="A257">
        <v>3</v>
      </c>
      <c r="B257">
        <v>4367</v>
      </c>
      <c r="C257" t="s">
        <v>13</v>
      </c>
      <c r="D257" t="s">
        <v>14</v>
      </c>
      <c r="E257" t="s">
        <v>541</v>
      </c>
      <c r="F257" s="3">
        <v>42075.517361111109</v>
      </c>
      <c r="G257" t="s">
        <v>227</v>
      </c>
      <c r="I257" t="s">
        <v>17</v>
      </c>
      <c r="J257">
        <v>0</v>
      </c>
      <c r="K257" t="s">
        <v>17</v>
      </c>
      <c r="M257" s="2" t="str">
        <f>+CONCATENATE("|",A257,"|",B257,"|",C257,"|",D257,"|",G257,,"|""&lt;notextile&gt;",E257,"&lt;/notextile&gt;"":",N$1,B257,"|",L257,"|",TEXT(F257,"YYYY/MM/DD"),"|",I257,"|",K257,"|")</f>
        <v>|3|4367|Feature|New|Issues planning|"&lt;notextile&gt;Ability to delete an issue status that is in use&lt;/notextile&gt;":http://www.redmine.org/issues/4367||2015/03/12|||</v>
      </c>
    </row>
    <row r="258" spans="1:13" x14ac:dyDescent="0.2">
      <c r="A258">
        <v>3</v>
      </c>
      <c r="B258">
        <v>521</v>
      </c>
      <c r="C258" t="s">
        <v>13</v>
      </c>
      <c r="D258" t="s">
        <v>14</v>
      </c>
      <c r="E258" t="s">
        <v>542</v>
      </c>
      <c r="F258" s="3">
        <v>42193.940972222219</v>
      </c>
      <c r="G258" t="s">
        <v>46</v>
      </c>
      <c r="I258" t="s">
        <v>17</v>
      </c>
      <c r="J258" t="s">
        <v>543</v>
      </c>
      <c r="K258" t="s">
        <v>543</v>
      </c>
      <c r="M258" s="2" t="str">
        <f>+CONCATENATE("|",A258,"|",B258,"|",C258,"|",D258,"|",G258,,"|""&lt;notextile&gt;",E258,"&lt;/notextile&gt;"":",N$1,B258,"|",L258,"|",TEXT(F258,"YYYY/MM/DD"),"|",I258,"|",K258,"|")</f>
        <v>|3|521|Feature|New|Issues workflow|"&lt;notextile&gt;Add preference to auto-reassign back to author on resolve or feedback&lt;/notextile&gt;":http://www.redmine.org/issues/521||2015/07/08|| #3517|</v>
      </c>
    </row>
    <row r="259" spans="1:13" x14ac:dyDescent="0.2">
      <c r="A259">
        <v>3</v>
      </c>
      <c r="B259">
        <v>12223</v>
      </c>
      <c r="C259" t="s">
        <v>13</v>
      </c>
      <c r="D259" t="s">
        <v>14</v>
      </c>
      <c r="E259" t="s">
        <v>544</v>
      </c>
      <c r="F259" s="3">
        <v>42605.731249999997</v>
      </c>
      <c r="G259" t="s">
        <v>40</v>
      </c>
      <c r="I259" t="s">
        <v>17</v>
      </c>
      <c r="J259" t="s">
        <v>545</v>
      </c>
      <c r="K259" t="s">
        <v>545</v>
      </c>
      <c r="M259" s="2" t="str">
        <f>+CONCATENATE("|",A259,"|",B259,"|",C259,"|",D259,"|",G259,,"|""&lt;notextile&gt;",E259,"&lt;/notextile&gt;"":",N$1,B259,"|",L259,"|",TEXT(F259,"YYYY/MM/DD"),"|",I259,"|",K259,"|")</f>
        <v>|3|12223|Feature|New|My page|"&lt;notextile&gt;Make "My Page"-Widgets filterable&lt;/notextile&gt;":http://www.redmine.org/issues/12223||2016/08/23|| #1051,  #230,  #8948,  #8228,  #4677,  #11709,  #9479,  #493,  #1565|</v>
      </c>
    </row>
    <row r="260" spans="1:13" x14ac:dyDescent="0.2">
      <c r="A260">
        <v>3</v>
      </c>
      <c r="B260">
        <v>908</v>
      </c>
      <c r="C260" t="s">
        <v>13</v>
      </c>
      <c r="D260" t="s">
        <v>14</v>
      </c>
      <c r="E260" t="s">
        <v>546</v>
      </c>
      <c r="F260" s="3">
        <v>40724.613194444442</v>
      </c>
      <c r="G260" t="s">
        <v>547</v>
      </c>
      <c r="I260" t="s">
        <v>17</v>
      </c>
      <c r="J260" t="s">
        <v>548</v>
      </c>
      <c r="K260" t="s">
        <v>548</v>
      </c>
      <c r="M260" s="2" t="str">
        <f>+CONCATENATE("|",A260,"|",B260,"|",C260,"|",D260,"|",G260,,"|""&lt;notextile&gt;",E260,"&lt;/notextile&gt;"":",N$1,B260,"|",L260,"|",TEXT(F260,"YYYY/MM/DD"),"|",I260,"|",K260,"|")</f>
        <v>|3|908|Feature|New|News|"&lt;notextile&gt;Add global News&lt;/notextile&gt;":http://www.redmine.org/issues/908||2011/06/30|| #4620|</v>
      </c>
    </row>
    <row r="261" spans="1:13" x14ac:dyDescent="0.2">
      <c r="A261">
        <v>3</v>
      </c>
      <c r="B261">
        <v>3780</v>
      </c>
      <c r="C261" t="s">
        <v>233</v>
      </c>
      <c r="D261" t="s">
        <v>14</v>
      </c>
      <c r="E261" t="s">
        <v>549</v>
      </c>
      <c r="F261" s="3">
        <v>41348.789583333331</v>
      </c>
      <c r="G261" t="s">
        <v>550</v>
      </c>
      <c r="I261" t="s">
        <v>17</v>
      </c>
      <c r="J261" t="s">
        <v>551</v>
      </c>
      <c r="K261" t="s">
        <v>551</v>
      </c>
      <c r="M261" s="2" t="str">
        <f>+CONCATENATE("|",A261,"|",B261,"|",C261,"|",D261,"|",G261,,"|""&lt;notextile&gt;",E261,"&lt;/notextile&gt;"":",N$1,B261,"|",L261,"|",TEXT(F261,"YYYY/MM/DD"),"|",I261,"|",K261,"|")</f>
        <v>|3|3780|Defect|New|OpenID|"&lt;notextile&gt;Attribute exchange with OpenID providers&lt;/notextile&gt;":http://www.redmine.org/issues/3780||2013/03/15|| #11778|</v>
      </c>
    </row>
    <row r="262" spans="1:13" x14ac:dyDescent="0.2">
      <c r="A262">
        <v>3</v>
      </c>
      <c r="B262">
        <v>6280</v>
      </c>
      <c r="C262" t="s">
        <v>13</v>
      </c>
      <c r="D262" t="s">
        <v>14</v>
      </c>
      <c r="E262" t="s">
        <v>552</v>
      </c>
      <c r="F262" s="3">
        <v>41041.417361111111</v>
      </c>
      <c r="G262" t="s">
        <v>553</v>
      </c>
      <c r="I262" t="s">
        <v>17</v>
      </c>
      <c r="J262" t="s">
        <v>554</v>
      </c>
      <c r="K262" t="s">
        <v>554</v>
      </c>
      <c r="M262" s="2" t="str">
        <f>+CONCATENATE("|",A262,"|",B262,"|",C262,"|",D262,"|",G262,,"|""&lt;notextile&gt;",E262,"&lt;/notextile&gt;"":",N$1,B262,"|",L262,"|",TEXT(F262,"YYYY/MM/DD"),"|",I262,"|",K262,"|")</f>
        <v>|3|6280|Feature|New|PDF export|"&lt;notextile&gt;Multi-issue PDF export&lt;/notextile&gt;":http://www.redmine.org/issues/6280||2012/05/12|| #69,  #10869,  #1564|</v>
      </c>
    </row>
    <row r="263" spans="1:13" x14ac:dyDescent="0.2">
      <c r="A263">
        <v>3</v>
      </c>
      <c r="B263">
        <v>364</v>
      </c>
      <c r="C263" t="s">
        <v>13</v>
      </c>
      <c r="D263" t="s">
        <v>14</v>
      </c>
      <c r="E263" t="s">
        <v>555</v>
      </c>
      <c r="F263" s="3">
        <v>40625.467361111114</v>
      </c>
      <c r="G263" t="s">
        <v>553</v>
      </c>
      <c r="I263" t="s">
        <v>17</v>
      </c>
      <c r="J263">
        <v>0</v>
      </c>
      <c r="K263" t="s">
        <v>17</v>
      </c>
      <c r="M263" s="2" t="str">
        <f>+CONCATENATE("|",A263,"|",B263,"|",C263,"|",D263,"|",G263,,"|""&lt;notextile&gt;",E263,"&lt;/notextile&gt;"":",N$1,B263,"|",L263,"|",TEXT(F263,"YYYY/MM/DD"),"|",I263,"|",K263,"|")</f>
        <v>|3|364|Feature|New|PDF export|"&lt;notextile&gt;Create a proejct report in PDF&lt;/notextile&gt;":http://www.redmine.org/issues/364||2011/03/23|||</v>
      </c>
    </row>
    <row r="264" spans="1:13" x14ac:dyDescent="0.2">
      <c r="A264">
        <v>3</v>
      </c>
      <c r="B264">
        <v>1564</v>
      </c>
      <c r="C264" t="s">
        <v>13</v>
      </c>
      <c r="D264" t="s">
        <v>14</v>
      </c>
      <c r="E264" t="s">
        <v>556</v>
      </c>
      <c r="F264" s="3">
        <v>40988.421527777777</v>
      </c>
      <c r="G264" t="s">
        <v>553</v>
      </c>
      <c r="I264" t="s">
        <v>17</v>
      </c>
      <c r="J264" t="s">
        <v>557</v>
      </c>
      <c r="K264" t="s">
        <v>557</v>
      </c>
      <c r="M264" s="2" t="str">
        <f>+CONCATENATE("|",A264,"|",B264,"|",C264,"|",D264,"|",G264,,"|""&lt;notextile&gt;",E264,"&lt;/notextile&gt;"":",N$1,B264,"|",L264,"|",TEXT(F264,"YYYY/MM/DD"),"|",I264,"|",K264,"|")</f>
        <v>|3|1564|Feature|New|PDF export|"&lt;notextile&gt;PDF export of all issues with all information&lt;/notextile&gt;":http://www.redmine.org/issues/1564||2012/03/20|| #702,  #4742,  #6280|</v>
      </c>
    </row>
    <row r="265" spans="1:13" x14ac:dyDescent="0.2">
      <c r="A265">
        <v>3</v>
      </c>
      <c r="B265">
        <v>3088</v>
      </c>
      <c r="C265" t="s">
        <v>13</v>
      </c>
      <c r="D265" t="s">
        <v>14</v>
      </c>
      <c r="E265" t="s">
        <v>558</v>
      </c>
      <c r="F265" s="3">
        <v>41287.87777777778</v>
      </c>
      <c r="G265" t="s">
        <v>60</v>
      </c>
      <c r="I265" t="s">
        <v>17</v>
      </c>
      <c r="J265" t="s">
        <v>559</v>
      </c>
      <c r="K265" t="s">
        <v>559</v>
      </c>
      <c r="M265" s="2" t="str">
        <f>+CONCATENATE("|",A265,"|",B265,"|",C265,"|",D265,"|",G265,,"|""&lt;notextile&gt;",E265,"&lt;/notextile&gt;"":",N$1,B265,"|",L265,"|",TEXT(F265,"YYYY/MM/DD"),"|",I265,"|",K265,"|")</f>
        <v>|3|3088|Feature|New|Permissions and roles|"&lt;notextile&gt;Estimated hours field able to hide role based&lt;/notextile&gt;":http://www.redmine.org/issues/3088||2013/01/13|| #3976|</v>
      </c>
    </row>
    <row r="266" spans="1:13" x14ac:dyDescent="0.2">
      <c r="A266">
        <v>3</v>
      </c>
      <c r="B266">
        <v>9915</v>
      </c>
      <c r="C266" t="s">
        <v>13</v>
      </c>
      <c r="D266" t="s">
        <v>14</v>
      </c>
      <c r="E266" t="s">
        <v>560</v>
      </c>
      <c r="F266" s="3">
        <v>40967.679166666669</v>
      </c>
      <c r="G266" t="s">
        <v>561</v>
      </c>
      <c r="I266" t="s">
        <v>17</v>
      </c>
      <c r="J266">
        <v>0</v>
      </c>
      <c r="K266" t="s">
        <v>17</v>
      </c>
      <c r="M266" s="2" t="str">
        <f>+CONCATENATE("|",A266,"|",B266,"|",C266,"|",D266,"|",G266,,"|""&lt;notextile&gt;",E266,"&lt;/notextile&gt;"":",N$1,B266,"|",L266,"|",TEXT(F266,"YYYY/MM/DD"),"|",I266,"|",K266,"|")</f>
        <v>|3|9915|Feature|New|Plugin API|"&lt;notextile&gt;View hook just after top-menu.&lt;/notextile&gt;":http://www.redmine.org/issues/9915||2012/02/28|||</v>
      </c>
    </row>
    <row r="267" spans="1:13" x14ac:dyDescent="0.2">
      <c r="A267">
        <v>3</v>
      </c>
      <c r="B267">
        <v>5839</v>
      </c>
      <c r="C267" t="s">
        <v>13</v>
      </c>
      <c r="D267" t="s">
        <v>14</v>
      </c>
      <c r="E267" t="s">
        <v>562</v>
      </c>
      <c r="F267" s="3">
        <v>40940.713194444441</v>
      </c>
      <c r="G267" t="s">
        <v>31</v>
      </c>
      <c r="I267" t="s">
        <v>17</v>
      </c>
      <c r="J267" t="s">
        <v>563</v>
      </c>
      <c r="K267" t="s">
        <v>563</v>
      </c>
      <c r="M267" s="2" t="str">
        <f>+CONCATENATE("|",A267,"|",B267,"|",C267,"|",D267,"|",G267,,"|""&lt;notextile&gt;",E267,"&lt;/notextile&gt;"":",N$1,B267,"|",L267,"|",TEXT(F267,"YYYY/MM/DD"),"|",I267,"|",K267,"|")</f>
        <v>|3|5839|Feature|New|Projects|"&lt;notextile&gt;Trackers for projects. To track projects  the same we keep track of issues&lt;/notextile&gt;":http://www.redmine.org/issues/5839||2012/02/01|| #3224|</v>
      </c>
    </row>
    <row r="268" spans="1:13" x14ac:dyDescent="0.2">
      <c r="A268">
        <v>3</v>
      </c>
      <c r="B268">
        <v>1517</v>
      </c>
      <c r="C268" t="s">
        <v>13</v>
      </c>
      <c r="D268" t="s">
        <v>14</v>
      </c>
      <c r="E268" t="s">
        <v>564</v>
      </c>
      <c r="F268" s="3">
        <v>41917.736805555556</v>
      </c>
      <c r="G268" t="s">
        <v>31</v>
      </c>
      <c r="I268" t="s">
        <v>17</v>
      </c>
      <c r="J268">
        <v>0</v>
      </c>
      <c r="K268" t="s">
        <v>17</v>
      </c>
      <c r="M268" s="2" t="str">
        <f>+CONCATENATE("|",A268,"|",B268,"|",C268,"|",D268,"|",G268,,"|""&lt;notextile&gt;",E268,"&lt;/notextile&gt;"":",N$1,B268,"|",L268,"|",TEXT(F268,"YYYY/MM/DD"),"|",I268,"|",K268,"|")</f>
        <v>|3|1517|Feature|New|Projects|"&lt;notextile&gt;Cumulative flow diagrams of trackers as some sort of project burn down graph&lt;/notextile&gt;":http://www.redmine.org/issues/1517||2014/10/05|||</v>
      </c>
    </row>
    <row r="269" spans="1:13" x14ac:dyDescent="0.2">
      <c r="A269">
        <v>3</v>
      </c>
      <c r="B269">
        <v>8900</v>
      </c>
      <c r="C269" t="s">
        <v>13</v>
      </c>
      <c r="D269" t="s">
        <v>14</v>
      </c>
      <c r="E269" t="s">
        <v>565</v>
      </c>
      <c r="F269" s="3">
        <v>40920.501388888886</v>
      </c>
      <c r="G269" t="s">
        <v>256</v>
      </c>
      <c r="I269" t="s">
        <v>17</v>
      </c>
      <c r="J269">
        <v>0</v>
      </c>
      <c r="K269" t="s">
        <v>17</v>
      </c>
      <c r="M269" s="2" t="str">
        <f>+CONCATENATE("|",A269,"|",B269,"|",C269,"|",D269,"|",G269,,"|""&lt;notextile&gt;",E269,"&lt;/notextile&gt;"":",N$1,B269,"|",L269,"|",TEXT(F269,"YYYY/MM/DD"),"|",I269,"|",K269,"|")</f>
        <v>|3|8900|Feature|New|REST API|"&lt;notextile&gt;Restful Web service: generate WADL&lt;/notextile&gt;":http://www.redmine.org/issues/8900||2012/01/12|||</v>
      </c>
    </row>
    <row r="270" spans="1:13" x14ac:dyDescent="0.2">
      <c r="A270">
        <v>3</v>
      </c>
      <c r="B270">
        <v>18126</v>
      </c>
      <c r="C270" t="s">
        <v>13</v>
      </c>
      <c r="D270" t="s">
        <v>14</v>
      </c>
      <c r="E270" t="s">
        <v>566</v>
      </c>
      <c r="F270" s="3">
        <v>42548.282638888886</v>
      </c>
      <c r="G270" t="s">
        <v>88</v>
      </c>
      <c r="I270" t="s">
        <v>17</v>
      </c>
      <c r="J270" t="s">
        <v>567</v>
      </c>
      <c r="K270" t="s">
        <v>567</v>
      </c>
      <c r="M270" s="2" t="str">
        <f>+CONCATENATE("|",A270,"|",B270,"|",C270,"|",D270,"|",G270,,"|""&lt;notextile&gt;",E270,"&lt;/notextile&gt;"":",N$1,B270,"|",L270,"|",TEXT(F270,"YYYY/MM/DD"),"|",I270,"|",K270,"|")</f>
        <v>|3|18126|Feature|New|Roadmap|"&lt;notextile&gt;Allow setting up version hierarchy&lt;/notextile&gt;":http://www.redmine.org/issues/18126||2016/06/27|| #13387,  #8991|</v>
      </c>
    </row>
    <row r="271" spans="1:13" x14ac:dyDescent="0.2">
      <c r="A271">
        <v>3</v>
      </c>
      <c r="B271">
        <v>1342</v>
      </c>
      <c r="C271" t="s">
        <v>13</v>
      </c>
      <c r="D271" t="s">
        <v>14</v>
      </c>
      <c r="E271" t="s">
        <v>568</v>
      </c>
      <c r="F271" s="3">
        <v>41261.761111111111</v>
      </c>
      <c r="G271" t="s">
        <v>88</v>
      </c>
      <c r="I271" t="s">
        <v>32</v>
      </c>
      <c r="J271" t="s">
        <v>569</v>
      </c>
      <c r="K271" t="s">
        <v>569</v>
      </c>
      <c r="M271" s="2" t="str">
        <f>+CONCATENATE("|",A271,"|",B271,"|",C271,"|",D271,"|",G271,,"|""&lt;notextile&gt;",E271,"&lt;/notextile&gt;"":",N$1,B271,"|",L271,"|",TEXT(F271,"YYYY/MM/DD"),"|",I271,"|",K271,"|")</f>
        <v>|3|1342|Feature|New|Roadmap|"&lt;notextile&gt;Global versions roadmap&lt;/notextile&gt;":http://www.redmine.org/issues/1342||2012/12/18|Candidate for next major release| #8099,  #9697|</v>
      </c>
    </row>
    <row r="272" spans="1:13" x14ac:dyDescent="0.2">
      <c r="A272">
        <v>3</v>
      </c>
      <c r="B272">
        <v>3687</v>
      </c>
      <c r="C272" t="s">
        <v>13</v>
      </c>
      <c r="D272" t="s">
        <v>14</v>
      </c>
      <c r="E272" t="s">
        <v>570</v>
      </c>
      <c r="F272" s="3">
        <v>42185.788888888892</v>
      </c>
      <c r="G272" t="s">
        <v>153</v>
      </c>
      <c r="I272" t="s">
        <v>17</v>
      </c>
      <c r="J272" t="s">
        <v>571</v>
      </c>
      <c r="K272" t="s">
        <v>571</v>
      </c>
      <c r="M272" s="2" t="str">
        <f>+CONCATENATE("|",A272,"|",B272,"|",C272,"|",D272,"|",G272,,"|""&lt;notextile&gt;",E272,"&lt;/notextile&gt;"":",N$1,B272,"|",L272,"|",TEXT(F272,"YYYY/MM/DD"),"|",I272,"|",K272,"|")</f>
        <v>|3|3687|Feature|New|SCM|"&lt;notextile&gt;Possibility to link all projects to a single SVN repository&lt;/notextile&gt;":http://www.redmine.org/issues/3687||2015/06/30|| #6857,  #1657,  #2255,  #2256,  #779|</v>
      </c>
    </row>
    <row r="273" spans="1:13" x14ac:dyDescent="0.2">
      <c r="A273">
        <v>3</v>
      </c>
      <c r="B273">
        <v>2525</v>
      </c>
      <c r="C273" t="s">
        <v>179</v>
      </c>
      <c r="D273" t="s">
        <v>14</v>
      </c>
      <c r="E273" t="s">
        <v>572</v>
      </c>
      <c r="F273" s="3">
        <v>41540.07708333333</v>
      </c>
      <c r="G273" t="s">
        <v>153</v>
      </c>
      <c r="I273" t="s">
        <v>17</v>
      </c>
      <c r="J273" t="s">
        <v>573</v>
      </c>
      <c r="K273" t="s">
        <v>573</v>
      </c>
      <c r="M273" s="2" t="str">
        <f>+CONCATENATE("|",A273,"|",B273,"|",C273,"|",D273,"|",G273,,"|""&lt;notextile&gt;",E273,"&lt;/notextile&gt;"":",N$1,B273,"|",L273,"|",TEXT(F273,"YYYY/MM/DD"),"|",I273,"|",K273,"|")</f>
        <v>|3|2525|Patch|New|SCM|"&lt;notextile&gt;Redmine management of Git repositories&lt;/notextile&gt;":http://www.redmine.org/issues/2525||2013/09/23|| #7747|</v>
      </c>
    </row>
    <row r="274" spans="1:13" x14ac:dyDescent="0.2">
      <c r="A274">
        <v>3</v>
      </c>
      <c r="B274">
        <v>232</v>
      </c>
      <c r="C274" t="s">
        <v>179</v>
      </c>
      <c r="D274" t="s">
        <v>14</v>
      </c>
      <c r="E274" t="s">
        <v>574</v>
      </c>
      <c r="F274" s="3">
        <v>42415.870833333334</v>
      </c>
      <c r="G274" t="s">
        <v>153</v>
      </c>
      <c r="I274" t="s">
        <v>17</v>
      </c>
      <c r="J274" t="s">
        <v>575</v>
      </c>
      <c r="K274" t="s">
        <v>575</v>
      </c>
      <c r="M274" s="2" t="str">
        <f>+CONCATENATE("|",A274,"|",B274,"|",C274,"|",D274,"|",G274,,"|""&lt;notextile&gt;",E274,"&lt;/notextile&gt;"":",N$1,B274,"|",L274,"|",TEXT(F274,"YYYY/MM/DD"),"|",I274,"|",K274,"|")</f>
        <v>|3|232|Patch|New|SCM|"&lt;notextile&gt;SCM URL/ROOT Information on Repository Page&lt;/notextile&gt;":http://www.redmine.org/issues/232||2016/02/15|| #4567,  #3808,  #1038|</v>
      </c>
    </row>
    <row r="275" spans="1:13" x14ac:dyDescent="0.2">
      <c r="A275">
        <v>3</v>
      </c>
      <c r="B275">
        <v>1948</v>
      </c>
      <c r="C275" t="s">
        <v>13</v>
      </c>
      <c r="D275" t="s">
        <v>14</v>
      </c>
      <c r="E275" t="s">
        <v>576</v>
      </c>
      <c r="F275" s="3">
        <v>40840.351388888892</v>
      </c>
      <c r="G275" t="s">
        <v>153</v>
      </c>
      <c r="I275" t="s">
        <v>17</v>
      </c>
      <c r="J275">
        <v>0</v>
      </c>
      <c r="K275" t="s">
        <v>17</v>
      </c>
      <c r="M275" s="2" t="str">
        <f>+CONCATENATE("|",A275,"|",B275,"|",C275,"|",D275,"|",G275,,"|""&lt;notextile&gt;",E275,"&lt;/notextile&gt;"":",N$1,B275,"|",L275,"|",TEXT(F275,"YYYY/MM/DD"),"|",I275,"|",K275,"|")</f>
        <v>|3|1948|Feature|New|SCM|"&lt;notextile&gt;Display Git Submodule&lt;/notextile&gt;":http://www.redmine.org/issues/1948||2011/10/24|||</v>
      </c>
    </row>
    <row r="276" spans="1:13" x14ac:dyDescent="0.2">
      <c r="A276">
        <v>3</v>
      </c>
      <c r="B276">
        <v>11414</v>
      </c>
      <c r="C276" t="s">
        <v>13</v>
      </c>
      <c r="D276" t="s">
        <v>14</v>
      </c>
      <c r="E276" t="s">
        <v>577</v>
      </c>
      <c r="F276" s="3">
        <v>41821.429166666669</v>
      </c>
      <c r="G276" t="s">
        <v>153</v>
      </c>
      <c r="I276" t="s">
        <v>17</v>
      </c>
      <c r="J276" t="s">
        <v>578</v>
      </c>
      <c r="K276" t="s">
        <v>578</v>
      </c>
      <c r="M276" s="2" t="str">
        <f>+CONCATENATE("|",A276,"|",B276,"|",C276,"|",D276,"|",G276,,"|""&lt;notextile&gt;",E276,"&lt;/notextile&gt;"":",N$1,B276,"|",L276,"|",TEXT(F276,"YYYY/MM/DD"),"|",I276,"|",K276,"|")</f>
        <v>|3|11414|Feature|New|SCM|"&lt;notextile&gt;Ignore whitespace when using GIT&lt;/notextile&gt;":http://www.redmine.org/issues/11414||2014/07/01|| #1476,  #14034,  #2235|</v>
      </c>
    </row>
    <row r="277" spans="1:13" x14ac:dyDescent="0.2">
      <c r="A277">
        <v>3</v>
      </c>
      <c r="B277">
        <v>7061</v>
      </c>
      <c r="C277" t="s">
        <v>13</v>
      </c>
      <c r="D277" t="s">
        <v>14</v>
      </c>
      <c r="E277" t="s">
        <v>579</v>
      </c>
      <c r="F277" s="3">
        <v>42707.826388888891</v>
      </c>
      <c r="G277" t="s">
        <v>464</v>
      </c>
      <c r="I277" t="s">
        <v>17</v>
      </c>
      <c r="J277">
        <v>0</v>
      </c>
      <c r="K277" t="s">
        <v>17</v>
      </c>
      <c r="M277" s="2" t="str">
        <f>+CONCATENATE("|",A277,"|",B277,"|",C277,"|",D277,"|",G277,,"|""&lt;notextile&gt;",E277,"&lt;/notextile&gt;"":",N$1,B277,"|",L277,"|",TEXT(F277,"YYYY/MM/DD"),"|",I277,"|",K277,"|")</f>
        <v>|3|7061|Feature|New|SCM extra|"&lt;notextile&gt;Use redmine.pm in nginx&lt;/notextile&gt;":http://www.redmine.org/issues/7061||2016/12/03|||</v>
      </c>
    </row>
    <row r="278" spans="1:13" x14ac:dyDescent="0.2">
      <c r="A278">
        <v>3</v>
      </c>
      <c r="B278">
        <v>4138</v>
      </c>
      <c r="C278" t="s">
        <v>13</v>
      </c>
      <c r="D278" t="s">
        <v>14</v>
      </c>
      <c r="E278" t="s">
        <v>580</v>
      </c>
      <c r="F278" s="3">
        <v>41624.496527777781</v>
      </c>
      <c r="G278" t="s">
        <v>581</v>
      </c>
      <c r="I278" t="s">
        <v>188</v>
      </c>
      <c r="J278" t="s">
        <v>582</v>
      </c>
      <c r="K278" t="s">
        <v>582</v>
      </c>
      <c r="M278" s="2" t="str">
        <f>+CONCATENATE("|",A278,"|",B278,"|",C278,"|",D278,"|",G278,,"|""&lt;notextile&gt;",E278,"&lt;/notextile&gt;"":",N$1,B278,"|",L278,"|",TEXT(F278,"YYYY/MM/DD"),"|",I278,"|",K278,"|")</f>
        <v>|3|4138|Feature|New|Search engine|"&lt;notextile&gt;Add spent time comments in search&lt;/notextile&gt;":http://www.redmine.org/issues/4138||2013/12/16|Candidate for next minor release| #992,  #3082,  #9063,  #13693|</v>
      </c>
    </row>
    <row r="279" spans="1:13" x14ac:dyDescent="0.2">
      <c r="A279">
        <v>3</v>
      </c>
      <c r="B279">
        <v>9202</v>
      </c>
      <c r="C279" t="s">
        <v>13</v>
      </c>
      <c r="D279" t="s">
        <v>14</v>
      </c>
      <c r="E279" t="s">
        <v>583</v>
      </c>
      <c r="F279" s="3">
        <v>41037.611805555556</v>
      </c>
      <c r="G279" t="s">
        <v>43</v>
      </c>
      <c r="I279" t="s">
        <v>17</v>
      </c>
      <c r="J279">
        <v>0</v>
      </c>
      <c r="K279" t="s">
        <v>17</v>
      </c>
      <c r="M279" s="2" t="str">
        <f>+CONCATENATE("|",A279,"|",B279,"|",C279,"|",D279,"|",G279,,"|""&lt;notextile&gt;",E279,"&lt;/notextile&gt;"":",N$1,B279,"|",L279,"|",TEXT(F279,"YYYY/MM/DD"),"|",I279,"|",K279,"|")</f>
        <v>|3|9202|Feature|New|Text formatting|"&lt;notextile&gt;SCM tag reference in wiki&lt;/notextile&gt;":http://www.redmine.org/issues/9202||2012/05/08|||</v>
      </c>
    </row>
    <row r="280" spans="1:13" x14ac:dyDescent="0.2">
      <c r="A280">
        <v>3</v>
      </c>
      <c r="B280">
        <v>3671</v>
      </c>
      <c r="C280" t="s">
        <v>13</v>
      </c>
      <c r="D280" t="s">
        <v>14</v>
      </c>
      <c r="E280" t="s">
        <v>584</v>
      </c>
      <c r="F280" s="3">
        <v>41782.924305555556</v>
      </c>
      <c r="G280" t="s">
        <v>43</v>
      </c>
      <c r="I280" t="s">
        <v>17</v>
      </c>
      <c r="J280">
        <v>0</v>
      </c>
      <c r="K280" t="s">
        <v>17</v>
      </c>
      <c r="M280" s="2" t="str">
        <f>+CONCATENATE("|",A280,"|",B280,"|",C280,"|",D280,"|",G280,,"|""&lt;notextile&gt;",E280,"&lt;/notextile&gt;"":",N$1,B280,"|",L280,"|",TEXT(F280,"YYYY/MM/DD"),"|",I280,"|",K280,"|")</f>
        <v>|3|3671|Feature|New|Text formatting|"&lt;notextile&gt;We want smileys in text formatting!:))&lt;/notextile&gt;":http://www.redmine.org/issues/3671||2014/05/23|||</v>
      </c>
    </row>
    <row r="281" spans="1:13" x14ac:dyDescent="0.2">
      <c r="A281">
        <v>3</v>
      </c>
      <c r="B281">
        <v>7239</v>
      </c>
      <c r="C281" t="s">
        <v>13</v>
      </c>
      <c r="D281" t="s">
        <v>14</v>
      </c>
      <c r="E281" t="s">
        <v>585</v>
      </c>
      <c r="F281" s="3">
        <v>41369.442361111112</v>
      </c>
      <c r="G281" t="s">
        <v>205</v>
      </c>
      <c r="I281" t="s">
        <v>17</v>
      </c>
      <c r="J281" t="s">
        <v>586</v>
      </c>
      <c r="K281" t="s">
        <v>586</v>
      </c>
      <c r="M281" s="2" t="str">
        <f>+CONCATENATE("|",A281,"|",B281,"|",C281,"|",D281,"|",G281,,"|""&lt;notextile&gt;",E281,"&lt;/notextile&gt;"":",N$1,B281,"|",L281,"|",TEXT(F281,"YYYY/MM/DD"),"|",I281,"|",K281,"|")</f>
        <v>|3|7239|Feature|New|Time tracking|"&lt;notextile&gt;Allow some users to add / edit time entries on behalf of other users&lt;/notextile&gt;":http://www.redmine.org/issues/7239||2013/04/05|| #3848,  #9276,  #6486|</v>
      </c>
    </row>
    <row r="282" spans="1:13" x14ac:dyDescent="0.2">
      <c r="A282">
        <v>3</v>
      </c>
      <c r="B282">
        <v>588</v>
      </c>
      <c r="C282" t="s">
        <v>13</v>
      </c>
      <c r="D282" t="s">
        <v>14</v>
      </c>
      <c r="E282" t="s">
        <v>587</v>
      </c>
      <c r="F282" s="3">
        <v>42733.981944444444</v>
      </c>
      <c r="G282" t="s">
        <v>205</v>
      </c>
      <c r="I282" t="s">
        <v>17</v>
      </c>
      <c r="J282">
        <v>0</v>
      </c>
      <c r="K282" t="s">
        <v>17</v>
      </c>
      <c r="M282" s="2" t="str">
        <f>+CONCATENATE("|",A282,"|",B282,"|",C282,"|",D282,"|",G282,,"|""&lt;notextile&gt;",E282,"&lt;/notextile&gt;"":",N$1,B282,"|",L282,"|",TEXT(F282,"YYYY/MM/DD"),"|",I282,"|",K282,"|")</f>
        <v>|3|588|Feature|New|Time tracking|"&lt;notextile&gt;Timelog move/delete between projects&lt;/notextile&gt;":http://www.redmine.org/issues/588||2016/12/29|||</v>
      </c>
    </row>
    <row r="283" spans="1:13" x14ac:dyDescent="0.2">
      <c r="A283">
        <v>3</v>
      </c>
      <c r="B283">
        <v>573</v>
      </c>
      <c r="C283" t="s">
        <v>13</v>
      </c>
      <c r="D283" t="s">
        <v>14</v>
      </c>
      <c r="E283" t="s">
        <v>588</v>
      </c>
      <c r="F283" s="3">
        <v>42519.594444444447</v>
      </c>
      <c r="G283" t="s">
        <v>205</v>
      </c>
      <c r="I283" t="s">
        <v>17</v>
      </c>
      <c r="J283" t="s">
        <v>589</v>
      </c>
      <c r="K283" t="s">
        <v>589</v>
      </c>
      <c r="M283" s="2" t="str">
        <f>+CONCATENATE("|",A283,"|",B283,"|",C283,"|",D283,"|",G283,,"|""&lt;notextile&gt;",E283,"&lt;/notextile&gt;"":",N$1,B283,"|",L283,"|",TEXT(F283,"YYYY/MM/DD"),"|",I283,"|",K283,"|")</f>
        <v>|3|573|Feature|New|Time tracking|"&lt;notextile&gt;Spend time and Activity enhancement&lt;/notextile&gt;":http://www.redmine.org/issues/573||2016/05/29|| #938|</v>
      </c>
    </row>
    <row r="284" spans="1:13" x14ac:dyDescent="0.2">
      <c r="A284">
        <v>3</v>
      </c>
      <c r="B284">
        <v>11390</v>
      </c>
      <c r="C284" t="s">
        <v>13</v>
      </c>
      <c r="D284" t="s">
        <v>14</v>
      </c>
      <c r="E284" t="s">
        <v>590</v>
      </c>
      <c r="F284" s="3">
        <v>41354.254166666666</v>
      </c>
      <c r="G284" t="s">
        <v>205</v>
      </c>
      <c r="I284" t="s">
        <v>17</v>
      </c>
      <c r="J284" t="s">
        <v>591</v>
      </c>
      <c r="K284" t="s">
        <v>591</v>
      </c>
      <c r="M284" s="2" t="str">
        <f>+CONCATENATE("|",A284,"|",B284,"|",C284,"|",D284,"|",G284,,"|""&lt;notextile&gt;",E284,"&lt;/notextile&gt;"":",N$1,B284,"|",L284,"|",TEXT(F284,"YYYY/MM/DD"),"|",I284,"|",K284,"|")</f>
        <v>|3|11390|Feature|New|Time tracking|"&lt;notextile&gt;Estimated time per person/activity&lt;/notextile&gt;":http://www.redmine.org/issues/11390||2013/03/21|| #13105|</v>
      </c>
    </row>
    <row r="285" spans="1:13" x14ac:dyDescent="0.2">
      <c r="A285">
        <v>3</v>
      </c>
      <c r="B285">
        <v>6984</v>
      </c>
      <c r="C285" t="s">
        <v>13</v>
      </c>
      <c r="D285" t="s">
        <v>14</v>
      </c>
      <c r="E285" t="s">
        <v>592</v>
      </c>
      <c r="F285" s="3">
        <v>42570.45</v>
      </c>
      <c r="G285" t="s">
        <v>25</v>
      </c>
      <c r="I285" t="s">
        <v>17</v>
      </c>
      <c r="J285" t="s">
        <v>593</v>
      </c>
      <c r="K285" t="s">
        <v>593</v>
      </c>
      <c r="M285" s="2" t="str">
        <f>+CONCATENATE("|",A285,"|",B285,"|",C285,"|",D285,"|",G285,,"|""&lt;notextile&gt;",E285,"&lt;/notextile&gt;"":",N$1,B285,"|",L285,"|",TEXT(F285,"YYYY/MM/DD"),"|",I285,"|",K285,"|")</f>
        <v>|3|6984|Feature|New|UI|"&lt;notextile&gt;Configure order/position and visbility of tabs in menu&lt;/notextile&gt;":http://www.redmine.org/issues/6984||2016/07/19|| #6624,  #10718,  #12789,  #15880|</v>
      </c>
    </row>
    <row r="286" spans="1:13" x14ac:dyDescent="0.2">
      <c r="A286">
        <v>3</v>
      </c>
      <c r="B286">
        <v>3606</v>
      </c>
      <c r="C286" t="s">
        <v>179</v>
      </c>
      <c r="D286" t="s">
        <v>14</v>
      </c>
      <c r="E286" t="s">
        <v>594</v>
      </c>
      <c r="F286" s="3">
        <v>42537.420138888891</v>
      </c>
      <c r="G286" t="s">
        <v>25</v>
      </c>
      <c r="I286" t="s">
        <v>17</v>
      </c>
      <c r="J286" t="s">
        <v>595</v>
      </c>
      <c r="K286" t="s">
        <v>595</v>
      </c>
      <c r="M286" s="2" t="str">
        <f>+CONCATENATE("|",A286,"|",B286,"|",C286,"|",D286,"|",G286,,"|""&lt;notextile&gt;",E286,"&lt;/notextile&gt;"":",N$1,B286,"|",L286,"|",TEXT(F286,"YYYY/MM/DD"),"|",I286,"|",K286,"|")</f>
        <v>|3|3606|Patch|New|UI|"&lt;notextile&gt;Copy queries&lt;/notextile&gt;":http://www.redmine.org/issues/3606||2016/06/16|| #3319,  #5858|</v>
      </c>
    </row>
    <row r="287" spans="1:13" x14ac:dyDescent="0.2">
      <c r="A287">
        <v>3</v>
      </c>
      <c r="B287">
        <v>3207</v>
      </c>
      <c r="C287" t="s">
        <v>13</v>
      </c>
      <c r="D287" t="s">
        <v>14</v>
      </c>
      <c r="E287" t="s">
        <v>596</v>
      </c>
      <c r="F287" s="3">
        <v>41234.056250000001</v>
      </c>
      <c r="G287" t="s">
        <v>25</v>
      </c>
      <c r="I287" t="s">
        <v>17</v>
      </c>
      <c r="J287">
        <v>0</v>
      </c>
      <c r="K287" t="s">
        <v>17</v>
      </c>
      <c r="M287" s="2" t="str">
        <f>+CONCATENATE("|",A287,"|",B287,"|",C287,"|",D287,"|",G287,,"|""&lt;notextile&gt;",E287,"&lt;/notextile&gt;"":",N$1,B287,"|",L287,"|",TEXT(F287,"YYYY/MM/DD"),"|",I287,"|",K287,"|")</f>
        <v>|3|3207|Feature|New|UI|"&lt;notextile&gt;Better Breadcrumbs&lt;/notextile&gt;":http://www.redmine.org/issues/3207||2012/11/21|||</v>
      </c>
    </row>
    <row r="288" spans="1:13" x14ac:dyDescent="0.2">
      <c r="A288">
        <v>3</v>
      </c>
      <c r="B288">
        <v>2778</v>
      </c>
      <c r="C288" t="s">
        <v>13</v>
      </c>
      <c r="D288" t="s">
        <v>14</v>
      </c>
      <c r="E288" t="s">
        <v>597</v>
      </c>
      <c r="F288" s="3">
        <v>41667.493055555555</v>
      </c>
      <c r="G288" t="s">
        <v>25</v>
      </c>
      <c r="I288" t="s">
        <v>17</v>
      </c>
      <c r="J288" t="s">
        <v>598</v>
      </c>
      <c r="K288" t="s">
        <v>598</v>
      </c>
      <c r="M288" s="2" t="str">
        <f>+CONCATENATE("|",A288,"|",B288,"|",C288,"|",D288,"|",G288,,"|""&lt;notextile&gt;",E288,"&lt;/notextile&gt;"":",N$1,B288,"|",L288,"|",TEXT(F288,"YYYY/MM/DD"),"|",I288,"|",K288,"|")</f>
        <v>|3|2778|Feature|New|UI|"&lt;notextile&gt;Project's theme configuration&lt;/notextile&gt;":http://www.redmine.org/issues/2778||2014/01/28|| #233,  #4015,  #24282|</v>
      </c>
    </row>
    <row r="289" spans="1:13" x14ac:dyDescent="0.2">
      <c r="A289">
        <v>3</v>
      </c>
      <c r="B289">
        <v>2705</v>
      </c>
      <c r="C289" t="s">
        <v>13</v>
      </c>
      <c r="D289" t="s">
        <v>14</v>
      </c>
      <c r="E289" t="s">
        <v>599</v>
      </c>
      <c r="F289" s="3">
        <v>42678.740277777775</v>
      </c>
      <c r="G289" t="s">
        <v>25</v>
      </c>
      <c r="I289" t="s">
        <v>17</v>
      </c>
      <c r="J289" t="s">
        <v>600</v>
      </c>
      <c r="K289" t="s">
        <v>600</v>
      </c>
      <c r="M289" s="2" t="str">
        <f>+CONCATENATE("|",A289,"|",B289,"|",C289,"|",D289,"|",G289,,"|""&lt;notextile&gt;",E289,"&lt;/notextile&gt;"":",N$1,B289,"|",L289,"|",TEXT(F289,"YYYY/MM/DD"),"|",I289,"|",K289,"|")</f>
        <v>|3|2705|Feature|New|UI|"&lt;notextile&gt;"Jump to a project..." drop-down should list public projects&lt;/notextile&gt;":http://www.redmine.org/issues/2705||2016/11/04|| #7751,  #14078|</v>
      </c>
    </row>
    <row r="290" spans="1:13" x14ac:dyDescent="0.2">
      <c r="A290">
        <v>3</v>
      </c>
      <c r="B290">
        <v>1081</v>
      </c>
      <c r="C290" t="s">
        <v>179</v>
      </c>
      <c r="D290" t="s">
        <v>14</v>
      </c>
      <c r="E290" t="s">
        <v>601</v>
      </c>
      <c r="F290" s="3">
        <v>41825.331944444442</v>
      </c>
      <c r="G290" t="s">
        <v>25</v>
      </c>
      <c r="I290" t="s">
        <v>17</v>
      </c>
      <c r="J290" t="s">
        <v>602</v>
      </c>
      <c r="K290" t="s">
        <v>602</v>
      </c>
      <c r="M290" s="2" t="str">
        <f>+CONCATENATE("|",A290,"|",B290,"|",C290,"|",D290,"|",G290,,"|""&lt;notextile&gt;",E290,"&lt;/notextile&gt;"":",N$1,B290,"|",L290,"|",TEXT(F290,"YYYY/MM/DD"),"|",I290,"|",K290,"|")</f>
        <v>|3|1081|Patch|New|UI|"&lt;notextile&gt;Add Activity block to My Page&lt;/notextile&gt;":http://www.redmine.org/issues/1081||2014/07/05|| #12789,  #2471,  #18422|</v>
      </c>
    </row>
    <row r="291" spans="1:13" x14ac:dyDescent="0.2">
      <c r="A291">
        <v>3</v>
      </c>
      <c r="B291">
        <v>5593</v>
      </c>
      <c r="C291" t="s">
        <v>233</v>
      </c>
      <c r="D291" t="s">
        <v>14</v>
      </c>
      <c r="E291" t="s">
        <v>603</v>
      </c>
      <c r="F291" s="3">
        <v>42214.322222222225</v>
      </c>
      <c r="G291" t="s">
        <v>25</v>
      </c>
      <c r="I291" t="s">
        <v>32</v>
      </c>
      <c r="J291" t="s">
        <v>604</v>
      </c>
      <c r="K291" t="s">
        <v>604</v>
      </c>
      <c r="M291" s="2" t="str">
        <f>+CONCATENATE("|",A291,"|",B291,"|",C291,"|",D291,"|",G291,,"|""&lt;notextile&gt;",E291,"&lt;/notextile&gt;"":",N$1,B291,"|",L291,"|",TEXT(F291,"YYYY/MM/DD"),"|",I291,"|",K291,"|")</f>
        <v>|3|5593|Defect|New|UI|"&lt;notextile&gt;Meanless settings for workflow&lt;/notextile&gt;":http://www.redmine.org/issues/5593||2015/07/29|Candidate for next major release| #5816,  #16364|</v>
      </c>
    </row>
    <row r="292" spans="1:13" x14ac:dyDescent="0.2">
      <c r="A292">
        <v>3</v>
      </c>
      <c r="B292">
        <v>5522</v>
      </c>
      <c r="C292" t="s">
        <v>233</v>
      </c>
      <c r="D292" t="s">
        <v>14</v>
      </c>
      <c r="E292" t="s">
        <v>605</v>
      </c>
      <c r="F292" s="3">
        <v>41801.613888888889</v>
      </c>
      <c r="G292" t="s">
        <v>25</v>
      </c>
      <c r="I292" t="s">
        <v>32</v>
      </c>
      <c r="J292" t="s">
        <v>606</v>
      </c>
      <c r="K292" t="s">
        <v>606</v>
      </c>
      <c r="M292" s="2" t="str">
        <f>+CONCATENATE("|",A292,"|",B292,"|",C292,"|",D292,"|",G292,,"|""&lt;notextile&gt;",E292,"&lt;/notextile&gt;"":",N$1,B292,"|",L292,"|",TEXT(F292,"YYYY/MM/DD"),"|",I292,"|",K292,"|")</f>
        <v>|3|5522|Defect|New|UI|"&lt;notextile&gt;"search" form should have "all projects" and "my projects"&lt;/notextile&gt;":http://www.redmine.org/issues/5522||2014/06/11|Candidate for next major release| #980|</v>
      </c>
    </row>
    <row r="293" spans="1:13" x14ac:dyDescent="0.2">
      <c r="A293">
        <v>3</v>
      </c>
      <c r="B293">
        <v>3300</v>
      </c>
      <c r="C293" t="s">
        <v>13</v>
      </c>
      <c r="D293" t="s">
        <v>14</v>
      </c>
      <c r="E293" t="s">
        <v>607</v>
      </c>
      <c r="F293" s="3">
        <v>41687.498611111114</v>
      </c>
      <c r="G293" t="s">
        <v>25</v>
      </c>
      <c r="I293" t="s">
        <v>32</v>
      </c>
      <c r="J293">
        <v>0</v>
      </c>
      <c r="K293" t="s">
        <v>17</v>
      </c>
      <c r="M293" s="2" t="str">
        <f>+CONCATENATE("|",A293,"|",B293,"|",C293,"|",D293,"|",G293,,"|""&lt;notextile&gt;",E293,"&lt;/notextile&gt;"":",N$1,B293,"|",L293,"|",TEXT(F293,"YYYY/MM/DD"),"|",I293,"|",K293,"|")</f>
        <v>|3|3300|Feature|New|UI|"&lt;notextile&gt;Default project for user&lt;/notextile&gt;":http://www.redmine.org/issues/3300||2014/02/17|Candidate for next major release||</v>
      </c>
    </row>
    <row r="294" spans="1:13" x14ac:dyDescent="0.2">
      <c r="A294">
        <v>3</v>
      </c>
      <c r="B294">
        <v>12032</v>
      </c>
      <c r="C294" t="s">
        <v>179</v>
      </c>
      <c r="D294" t="s">
        <v>14</v>
      </c>
      <c r="E294" t="s">
        <v>608</v>
      </c>
      <c r="F294" s="3">
        <v>42128.523611111108</v>
      </c>
      <c r="G294" t="s">
        <v>25</v>
      </c>
      <c r="I294" t="s">
        <v>32</v>
      </c>
      <c r="J294" t="s">
        <v>609</v>
      </c>
      <c r="K294" t="s">
        <v>609</v>
      </c>
      <c r="M294" s="2" t="str">
        <f>+CONCATENATE("|",A294,"|",B294,"|",C294,"|",D294,"|",G294,,"|""&lt;notextile&gt;",E294,"&lt;/notextile&gt;"":",N$1,B294,"|",L294,"|",TEXT(F294,"YYYY/MM/DD"),"|",I294,"|",K294,"|")</f>
        <v>|3|12032|Patch|New|UI|"&lt;notextile&gt;Collapsible Sidebar&lt;/notextile&gt;":http://www.redmine.org/issues/12032||2015/05/04|Candidate for next major release| #10525,  #21808,  #12877|</v>
      </c>
    </row>
    <row r="295" spans="1:13" x14ac:dyDescent="0.2">
      <c r="A295">
        <v>3</v>
      </c>
      <c r="B295">
        <v>9850</v>
      </c>
      <c r="C295" t="s">
        <v>13</v>
      </c>
      <c r="D295" t="s">
        <v>14</v>
      </c>
      <c r="E295" t="s">
        <v>610</v>
      </c>
      <c r="F295" s="3">
        <v>42405.633333333331</v>
      </c>
      <c r="G295" t="s">
        <v>25</v>
      </c>
      <c r="I295" t="s">
        <v>188</v>
      </c>
      <c r="J295" t="s">
        <v>611</v>
      </c>
      <c r="K295" t="s">
        <v>611</v>
      </c>
      <c r="M295" s="2" t="str">
        <f>+CONCATENATE("|",A295,"|",B295,"|",C295,"|",D295,"|",G295,,"|""&lt;notextile&gt;",E295,"&lt;/notextile&gt;"":",N$1,B295,"|",L295,"|",TEXT(F295,"YYYY/MM/DD"),"|",I295,"|",K295,"|")</f>
        <v>|3|9850|Feature|New|UI|"&lt;notextile&gt;Differentiate available shared versions in version-format custom field drop-downs by prepending its project name&lt;/notextile&gt;":http://www.redmine.org/issues/9850||2016/02/05|Candidate for next minor release| #9851,  #19965,  #10926,  #14449|</v>
      </c>
    </row>
    <row r="296" spans="1:13" x14ac:dyDescent="0.2">
      <c r="A296">
        <v>3</v>
      </c>
      <c r="B296">
        <v>480</v>
      </c>
      <c r="C296" t="s">
        <v>13</v>
      </c>
      <c r="D296" t="s">
        <v>14</v>
      </c>
      <c r="E296" t="s">
        <v>612</v>
      </c>
      <c r="F296" s="3">
        <v>41248.126388888886</v>
      </c>
      <c r="G296" t="s">
        <v>54</v>
      </c>
      <c r="I296" t="s">
        <v>17</v>
      </c>
      <c r="J296" t="s">
        <v>613</v>
      </c>
      <c r="K296" t="s">
        <v>613</v>
      </c>
      <c r="M296" s="2" t="str">
        <f>+CONCATENATE("|",A296,"|",B296,"|",C296,"|",D296,"|",G296,,"|""&lt;notextile&gt;",E296,"&lt;/notextile&gt;"":",N$1,B296,"|",L296,"|",TEXT(F296,"YYYY/MM/DD"),"|",I296,"|",K296,"|")</f>
        <v>|3|480|Feature|New|Wiki|"&lt;notextile&gt;Wiki: Support categories tagging and autolisting&lt;/notextile&gt;":http://www.redmine.org/issues/480||2012/12/05|| #472,  #2897,  #1238,  #3200|</v>
      </c>
    </row>
    <row r="297" spans="1:13" x14ac:dyDescent="0.2">
      <c r="A297">
        <v>3</v>
      </c>
      <c r="B297">
        <v>1106</v>
      </c>
      <c r="C297" t="s">
        <v>13</v>
      </c>
      <c r="D297" t="s">
        <v>14</v>
      </c>
      <c r="E297" t="s">
        <v>614</v>
      </c>
      <c r="F297" s="3">
        <v>41778.43472222222</v>
      </c>
      <c r="G297" t="s">
        <v>54</v>
      </c>
      <c r="I297" t="s">
        <v>17</v>
      </c>
      <c r="J297">
        <v>0</v>
      </c>
      <c r="K297" t="s">
        <v>17</v>
      </c>
      <c r="M297" s="2" t="str">
        <f>+CONCATENATE("|",A297,"|",B297,"|",C297,"|",D297,"|",G297,,"|""&lt;notextile&gt;",E297,"&lt;/notextile&gt;"":",N$1,B297,"|",L297,"|",TEXT(F297,"YYYY/MM/DD"),"|",I297,"|",K297,"|")</f>
        <v>|3|1106|Feature|New|Wiki|"&lt;notextile&gt;Embeded repository images in the wiki&lt;/notextile&gt;":http://www.redmine.org/issues/1106||2014/05/19|||</v>
      </c>
    </row>
    <row r="298" spans="1:13" x14ac:dyDescent="0.2">
      <c r="A298">
        <v>3</v>
      </c>
      <c r="B298">
        <v>6813</v>
      </c>
      <c r="C298" t="s">
        <v>13</v>
      </c>
      <c r="D298" t="s">
        <v>14</v>
      </c>
      <c r="E298" t="s">
        <v>481</v>
      </c>
      <c r="F298" s="3">
        <v>40508.682638888888</v>
      </c>
      <c r="I298" t="s">
        <v>17</v>
      </c>
      <c r="J298">
        <v>0</v>
      </c>
      <c r="K298" t="s">
        <v>17</v>
      </c>
      <c r="M298" s="2" t="str">
        <f>+CONCATENATE("|",A298,"|",B298,"|",C298,"|",D298,"|",G298,,"|""&lt;notextile&gt;",E298,"&lt;/notextile&gt;"":",N$1,B298,"|",L298,"|",TEXT(F298,"YYYY/MM/DD"),"|",I298,"|",K298,"|")</f>
        <v>|3|6813|Feature|New||"&lt;notextile&gt;List all users/roles who will be notified by an issue create/update and allow selection&lt;/notextile&gt;":http://www.redmine.org/issues/6813||2010/11/26|||</v>
      </c>
    </row>
    <row r="299" spans="1:13" x14ac:dyDescent="0.2">
      <c r="A299">
        <v>3</v>
      </c>
      <c r="B299">
        <v>5483</v>
      </c>
      <c r="C299" t="s">
        <v>13</v>
      </c>
      <c r="D299" t="s">
        <v>14</v>
      </c>
      <c r="E299" t="s">
        <v>482</v>
      </c>
      <c r="F299" s="3">
        <v>40636.470138888886</v>
      </c>
      <c r="I299" t="s">
        <v>17</v>
      </c>
      <c r="J299">
        <v>0</v>
      </c>
      <c r="K299" t="s">
        <v>17</v>
      </c>
      <c r="M299" s="2" t="str">
        <f>+CONCATENATE("|",A299,"|",B299,"|",C299,"|",D299,"|",G299,,"|""&lt;notextile&gt;",E299,"&lt;/notextile&gt;"":",N$1,B299,"|",L299,"|",TEXT(F299,"YYYY/MM/DD"),"|",I299,"|",K299,"|")</f>
        <v>|3|5483|Feature|New||"&lt;notextile&gt;Change subtask view&lt;/notextile&gt;":http://www.redmine.org/issues/5483||2011/04/03|||</v>
      </c>
    </row>
    <row r="300" spans="1:13" x14ac:dyDescent="0.2">
      <c r="A300">
        <v>3</v>
      </c>
      <c r="B300">
        <v>421</v>
      </c>
      <c r="C300" t="s">
        <v>13</v>
      </c>
      <c r="D300" t="s">
        <v>14</v>
      </c>
      <c r="E300" t="s">
        <v>483</v>
      </c>
      <c r="F300" s="3">
        <v>42031.942361111112</v>
      </c>
      <c r="I300" t="s">
        <v>17</v>
      </c>
      <c r="J300" t="s">
        <v>484</v>
      </c>
      <c r="K300" t="s">
        <v>484</v>
      </c>
      <c r="M300" s="2" t="str">
        <f>+CONCATENATE("|",A300,"|",B300,"|",C300,"|",D300,"|",G300,,"|""&lt;notextile&gt;",E300,"&lt;/notextile&gt;"":",N$1,B300,"|",L300,"|",TEXT(F300,"YYYY/MM/DD"),"|",I300,"|",K300,"|")</f>
        <v>|3|421|Feature|New||"&lt;notextile&gt;Impersonate user feature&lt;/notextile&gt;":http://www.redmine.org/issues/421||2015/01/27|| #18609,  #12119,  #7693|</v>
      </c>
    </row>
    <row r="301" spans="1:13" x14ac:dyDescent="0.2">
      <c r="A301">
        <v>2</v>
      </c>
      <c r="B301">
        <v>1838</v>
      </c>
      <c r="C301" t="s">
        <v>13</v>
      </c>
      <c r="D301" t="s">
        <v>14</v>
      </c>
      <c r="E301" t="s">
        <v>681</v>
      </c>
      <c r="F301" s="3">
        <v>42248.475694444445</v>
      </c>
      <c r="G301" t="s">
        <v>183</v>
      </c>
      <c r="I301" t="s">
        <v>17</v>
      </c>
      <c r="J301">
        <v>0</v>
      </c>
      <c r="K301" t="s">
        <v>17</v>
      </c>
      <c r="M301" s="2" t="str">
        <f>+CONCATENATE("|",A301,"|",B301,"|",C301,"|",D301,"|",G301,,"|""&lt;notextile&gt;",E301,"&lt;/notextile&gt;"":",N$1,B301,"|",L301,"|",TEXT(F301,"YYYY/MM/DD"),"|",I301,"|",K301,"|")</f>
        <v>|2|1838|Feature|New|Accounts / authentication|"&lt;notextile&gt;Bulk import for LDAP users&lt;/notextile&gt;":http://www.redmine.org/issues/1838||2015/09/01|||</v>
      </c>
    </row>
    <row r="302" spans="1:13" x14ac:dyDescent="0.2">
      <c r="A302">
        <v>2</v>
      </c>
      <c r="B302">
        <v>1572</v>
      </c>
      <c r="C302" t="s">
        <v>13</v>
      </c>
      <c r="D302" t="s">
        <v>14</v>
      </c>
      <c r="E302" t="s">
        <v>682</v>
      </c>
      <c r="F302" s="3">
        <v>42004.175000000003</v>
      </c>
      <c r="G302" t="s">
        <v>183</v>
      </c>
      <c r="I302" t="s">
        <v>17</v>
      </c>
      <c r="J302" t="s">
        <v>683</v>
      </c>
      <c r="K302" t="s">
        <v>683</v>
      </c>
      <c r="M302" s="2" t="str">
        <f>+CONCATENATE("|",A302,"|",B302,"|",C302,"|",D302,"|",G302,,"|""&lt;notextile&gt;",E302,"&lt;/notextile&gt;"":",N$1,B302,"|",L302,"|",TEXT(F302,"YYYY/MM/DD"),"|",I302,"|",K302,"|")</f>
        <v>|2|1572|Feature|New|Accounts / authentication|"&lt;notextile&gt;Delete Users and automatically ticket change&lt;/notextile&gt;":http://www.redmine.org/issues/1572||2014/12/31|| #7296,  #4765|</v>
      </c>
    </row>
    <row r="303" spans="1:13" x14ac:dyDescent="0.2">
      <c r="A303">
        <v>2</v>
      </c>
      <c r="B303">
        <v>4221</v>
      </c>
      <c r="C303" t="s">
        <v>13</v>
      </c>
      <c r="D303" t="s">
        <v>14</v>
      </c>
      <c r="E303" t="s">
        <v>684</v>
      </c>
      <c r="F303" s="3">
        <v>42370.542361111111</v>
      </c>
      <c r="G303" t="s">
        <v>183</v>
      </c>
      <c r="I303" t="s">
        <v>17</v>
      </c>
      <c r="J303" t="s">
        <v>685</v>
      </c>
      <c r="K303" t="s">
        <v>685</v>
      </c>
      <c r="M303" s="2" t="str">
        <f>+CONCATENATE("|",A303,"|",B303,"|",C303,"|",D303,"|",G303,,"|""&lt;notextile&gt;",E303,"&lt;/notextile&gt;"":",N$1,B303,"|",L303,"|",TEXT(F303,"YYYY/MM/DD"),"|",I303,"|",K303,"|")</f>
        <v>|2|4221|Feature|New|Accounts / authentication|"&lt;notextile&gt;Enforcing Strong Password for Users&lt;/notextile&gt;":http://www.redmine.org/issues/4221||2016/01/01|| #3872|</v>
      </c>
    </row>
    <row r="304" spans="1:13" x14ac:dyDescent="0.2">
      <c r="A304">
        <v>2</v>
      </c>
      <c r="B304">
        <v>1195</v>
      </c>
      <c r="C304" t="s">
        <v>13</v>
      </c>
      <c r="D304" t="s">
        <v>14</v>
      </c>
      <c r="E304" t="s">
        <v>686</v>
      </c>
      <c r="F304" s="3">
        <v>42626.678472222222</v>
      </c>
      <c r="G304" t="s">
        <v>183</v>
      </c>
      <c r="I304" t="s">
        <v>17</v>
      </c>
      <c r="J304">
        <v>0</v>
      </c>
      <c r="K304" t="s">
        <v>17</v>
      </c>
      <c r="M304" s="2" t="str">
        <f>+CONCATENATE("|",A304,"|",B304,"|",C304,"|",D304,"|",G304,,"|""&lt;notextile&gt;",E304,"&lt;/notextile&gt;"":",N$1,B304,"|",L304,"|",TEXT(F304,"YYYY/MM/DD"),"|",I304,"|",K304,"|")</f>
        <v>|2|1195|Feature|New|Accounts / authentication|"&lt;notextile&gt;Membership logging&lt;/notextile&gt;":http://www.redmine.org/issues/1195||2016/09/13|||</v>
      </c>
    </row>
    <row r="305" spans="1:13" x14ac:dyDescent="0.2">
      <c r="A305">
        <v>2</v>
      </c>
      <c r="B305">
        <v>1629</v>
      </c>
      <c r="C305" t="s">
        <v>13</v>
      </c>
      <c r="D305" t="s">
        <v>14</v>
      </c>
      <c r="E305" t="s">
        <v>687</v>
      </c>
      <c r="F305" s="3">
        <v>40504.613888888889</v>
      </c>
      <c r="G305" t="s">
        <v>183</v>
      </c>
      <c r="I305" t="s">
        <v>17</v>
      </c>
      <c r="J305">
        <v>0</v>
      </c>
      <c r="K305" t="s">
        <v>17</v>
      </c>
      <c r="M305" s="2" t="str">
        <f>+CONCATENATE("|",A305,"|",B305,"|",C305,"|",D305,"|",G305,,"|""&lt;notextile&gt;",E305,"&lt;/notextile&gt;"":",N$1,B305,"|",L305,"|",TEXT(F305,"YYYY/MM/DD"),"|",I305,"|",K305,"|")</f>
        <v>|2|1629|Feature|New|Accounts / authentication|"&lt;notextile&gt;Public User Profile&lt;/notextile&gt;":http://www.redmine.org/issues/1629||2010/11/22|||</v>
      </c>
    </row>
    <row r="306" spans="1:13" x14ac:dyDescent="0.2">
      <c r="A306">
        <v>2</v>
      </c>
      <c r="B306">
        <v>6166</v>
      </c>
      <c r="C306" t="s">
        <v>13</v>
      </c>
      <c r="D306" t="s">
        <v>14</v>
      </c>
      <c r="E306" t="s">
        <v>688</v>
      </c>
      <c r="F306" s="3">
        <v>42402.44027777778</v>
      </c>
      <c r="G306" t="s">
        <v>183</v>
      </c>
      <c r="I306" t="s">
        <v>17</v>
      </c>
      <c r="J306" t="s">
        <v>689</v>
      </c>
      <c r="K306" t="s">
        <v>689</v>
      </c>
      <c r="M306" s="2" t="str">
        <f>+CONCATENATE("|",A306,"|",B306,"|",C306,"|",D306,"|",G306,,"|""&lt;notextile&gt;",E306,"&lt;/notextile&gt;"":",N$1,B306,"|",L306,"|",TEXT(F306,"YYYY/MM/DD"),"|",I306,"|",K306,"|")</f>
        <v>|2|6166|Feature|New|Accounts / authentication|"&lt;notextile&gt;Support german umlauts and whitespaces in login string&lt;/notextile&gt;":http://www.redmine.org/issues/6166||2016/02/02|| #811,  #21923|</v>
      </c>
    </row>
    <row r="307" spans="1:13" x14ac:dyDescent="0.2">
      <c r="A307">
        <v>2</v>
      </c>
      <c r="B307">
        <v>926</v>
      </c>
      <c r="C307" t="s">
        <v>13</v>
      </c>
      <c r="D307" t="s">
        <v>14</v>
      </c>
      <c r="E307" t="s">
        <v>690</v>
      </c>
      <c r="F307" s="3">
        <v>40631.606944444444</v>
      </c>
      <c r="G307" t="s">
        <v>183</v>
      </c>
      <c r="I307" t="s">
        <v>17</v>
      </c>
      <c r="J307">
        <v>0</v>
      </c>
      <c r="K307" t="s">
        <v>17</v>
      </c>
      <c r="M307" s="2" t="str">
        <f>+CONCATENATE("|",A307,"|",B307,"|",C307,"|",D307,"|",G307,,"|""&lt;notextile&gt;",E307,"&lt;/notextile&gt;"":",N$1,B307,"|",L307,"|",TEXT(F307,"YYYY/MM/DD"),"|",I307,"|",K307,"|")</f>
        <v>|2|926|Feature|New|Accounts / authentication|"&lt;notextile&gt;user picture (as in the TYPO3 version)?&lt;/notextile&gt;":http://www.redmine.org/issues/926||2011/03/29|||</v>
      </c>
    </row>
    <row r="308" spans="1:13" x14ac:dyDescent="0.2">
      <c r="A308">
        <v>2</v>
      </c>
      <c r="B308">
        <v>12106</v>
      </c>
      <c r="C308" t="s">
        <v>233</v>
      </c>
      <c r="D308" t="s">
        <v>14</v>
      </c>
      <c r="E308" t="s">
        <v>691</v>
      </c>
      <c r="F308" s="3">
        <v>41348.611805555556</v>
      </c>
      <c r="G308" t="s">
        <v>183</v>
      </c>
      <c r="I308" t="s">
        <v>17</v>
      </c>
      <c r="J308">
        <v>0</v>
      </c>
      <c r="K308" t="s">
        <v>17</v>
      </c>
      <c r="M308" s="2" t="str">
        <f>+CONCATENATE("|",A308,"|",B308,"|",C308,"|",D308,"|",G308,,"|""&lt;notextile&gt;",E308,"&lt;/notextile&gt;"":",N$1,B308,"|",L308,"|",TEXT(F308,"YYYY/MM/DD"),"|",I308,"|",K308,"|")</f>
        <v>|2|12106|Defect|New|Accounts / authentication|"&lt;notextile&gt;Users can easily use any (not yet used) email address for their account (potential security issue)&lt;/notextile&gt;":http://www.redmine.org/issues/12106||2013/03/15|||</v>
      </c>
    </row>
    <row r="309" spans="1:13" x14ac:dyDescent="0.2">
      <c r="A309">
        <v>2</v>
      </c>
      <c r="B309">
        <v>7322</v>
      </c>
      <c r="C309" t="s">
        <v>13</v>
      </c>
      <c r="D309" t="s">
        <v>14</v>
      </c>
      <c r="E309" t="s">
        <v>703</v>
      </c>
      <c r="F309" s="3">
        <v>42580.603472222225</v>
      </c>
      <c r="G309" t="s">
        <v>704</v>
      </c>
      <c r="I309" t="s">
        <v>17</v>
      </c>
      <c r="J309">
        <v>0</v>
      </c>
      <c r="K309" t="s">
        <v>17</v>
      </c>
      <c r="M309" s="2" t="str">
        <f>+CONCATENATE("|",A309,"|",B309,"|",C309,"|",D309,"|",G309,,"|""&lt;notextile&gt;",E309,"&lt;/notextile&gt;"":",N$1,B309,"|",L309,"|",TEXT(F309,"YYYY/MM/DD"),"|",I309,"|",K309,"|")</f>
        <v>|2|7322|Feature|New|Activity view|"&lt;notextile&gt;add ability to filter the activity page&lt;/notextile&gt;":http://www.redmine.org/issues/7322||2016/07/29|||</v>
      </c>
    </row>
    <row r="310" spans="1:13" x14ac:dyDescent="0.2">
      <c r="A310">
        <v>2</v>
      </c>
      <c r="B310">
        <v>13182</v>
      </c>
      <c r="C310" t="s">
        <v>13</v>
      </c>
      <c r="D310" t="s">
        <v>14</v>
      </c>
      <c r="E310" t="s">
        <v>705</v>
      </c>
      <c r="F310" s="3">
        <v>42534.01458333333</v>
      </c>
      <c r="G310" t="s">
        <v>704</v>
      </c>
      <c r="I310" t="s">
        <v>32</v>
      </c>
      <c r="J310">
        <v>0</v>
      </c>
      <c r="K310" t="s">
        <v>17</v>
      </c>
      <c r="M310" s="2" t="str">
        <f>+CONCATENATE("|",A310,"|",B310,"|",C310,"|",D310,"|",G310,,"|""&lt;notextile&gt;",E310,"&lt;/notextile&gt;"":",N$1,B310,"|",L310,"|",TEXT(F310,"YYYY/MM/DD"),"|",I310,"|",K310,"|")</f>
        <v>|2|13182|Feature|New|Activity view|"&lt;notextile&gt;Activity page should display changes of the defined versions&lt;/notextile&gt;":http://www.redmine.org/issues/13182||2016/06/13|Candidate for next major release||</v>
      </c>
    </row>
    <row r="311" spans="1:13" x14ac:dyDescent="0.2">
      <c r="A311">
        <v>2</v>
      </c>
      <c r="B311">
        <v>13512</v>
      </c>
      <c r="C311" t="s">
        <v>13</v>
      </c>
      <c r="D311" t="s">
        <v>14</v>
      </c>
      <c r="E311" t="s">
        <v>710</v>
      </c>
      <c r="F311" s="3">
        <v>42305.722916666666</v>
      </c>
      <c r="G311" t="s">
        <v>139</v>
      </c>
      <c r="I311" t="s">
        <v>17</v>
      </c>
      <c r="J311" t="s">
        <v>711</v>
      </c>
      <c r="K311" t="s">
        <v>711</v>
      </c>
      <c r="M311" s="2" t="str">
        <f>+CONCATENATE("|",A311,"|",B311,"|",C311,"|",D311,"|",G311,,"|""&lt;notextile&gt;",E311,"&lt;/notextile&gt;"":",N$1,B311,"|",L311,"|",TEXT(F311,"YYYY/MM/DD"),"|",I311,"|",K311,"|")</f>
        <v>|2|13512|Feature|New|Administration|"&lt;notextile&gt;Add a way to make specific issues visible to a user&lt;/notextile&gt;":http://www.redmine.org/issues/13512||2015/10/28|| #13511,  #8488,  #12666,  #21260,  #22977|</v>
      </c>
    </row>
    <row r="312" spans="1:13" x14ac:dyDescent="0.2">
      <c r="A312">
        <v>2</v>
      </c>
      <c r="B312">
        <v>20287</v>
      </c>
      <c r="C312" t="s">
        <v>179</v>
      </c>
      <c r="D312" t="s">
        <v>14</v>
      </c>
      <c r="E312" t="s">
        <v>712</v>
      </c>
      <c r="F312" s="3">
        <v>42709.230555555558</v>
      </c>
      <c r="G312" t="s">
        <v>139</v>
      </c>
      <c r="I312" t="s">
        <v>17</v>
      </c>
      <c r="J312" t="s">
        <v>713</v>
      </c>
      <c r="K312" t="s">
        <v>713</v>
      </c>
      <c r="M312" s="2" t="str">
        <f>+CONCATENATE("|",A312,"|",B312,"|",C312,"|",D312,"|",G312,,"|""&lt;notextile&gt;",E312,"&lt;/notextile&gt;"":",N$1,B312,"|",L312,"|",TEXT(F312,"YYYY/MM/DD"),"|",I312,"|",K312,"|")</f>
        <v>|2|20287|Patch|New|Administration|"&lt;notextile&gt;Administration: Using grids instead of tables&lt;/notextile&gt;":http://www.redmine.org/issues/20287||2016/12/05|| #17125|</v>
      </c>
    </row>
    <row r="313" spans="1:13" x14ac:dyDescent="0.2">
      <c r="A313">
        <v>2</v>
      </c>
      <c r="B313">
        <v>861</v>
      </c>
      <c r="C313" t="s">
        <v>13</v>
      </c>
      <c r="D313" t="s">
        <v>14</v>
      </c>
      <c r="E313" t="s">
        <v>714</v>
      </c>
      <c r="F313" s="3">
        <v>41797.40625</v>
      </c>
      <c r="G313" t="s">
        <v>139</v>
      </c>
      <c r="I313" t="s">
        <v>17</v>
      </c>
      <c r="J313" t="s">
        <v>715</v>
      </c>
      <c r="K313" t="s">
        <v>715</v>
      </c>
      <c r="M313" s="2" t="str">
        <f>+CONCATENATE("|",A313,"|",B313,"|",C313,"|",D313,"|",G313,,"|""&lt;notextile&gt;",E313,"&lt;/notextile&gt;"":",N$1,B313,"|",L313,"|",TEXT(F313,"YYYY/MM/DD"),"|",I313,"|",K313,"|")</f>
        <v>|2|861|Feature|New|Administration|"&lt;notextile&gt;Allow administrator to hide all emails&lt;/notextile&gt;":http://www.redmine.org/issues/861||2014/06/07|| #707|</v>
      </c>
    </row>
    <row r="314" spans="1:13" x14ac:dyDescent="0.2">
      <c r="A314">
        <v>2</v>
      </c>
      <c r="B314">
        <v>7748</v>
      </c>
      <c r="C314" t="s">
        <v>13</v>
      </c>
      <c r="D314" t="s">
        <v>23</v>
      </c>
      <c r="E314" t="s">
        <v>716</v>
      </c>
      <c r="F314" s="3">
        <v>41704.461805555555</v>
      </c>
      <c r="G314" t="s">
        <v>139</v>
      </c>
      <c r="I314" t="s">
        <v>17</v>
      </c>
      <c r="J314" t="s">
        <v>717</v>
      </c>
      <c r="K314" t="s">
        <v>717</v>
      </c>
      <c r="M314" s="2" t="str">
        <f>+CONCATENATE("|",A314,"|",B314,"|",C314,"|",D314,"|",G314,,"|""&lt;notextile&gt;",E314,"&lt;/notextile&gt;"":",N$1,B314,"|",L314,"|",TEXT(F314,"YYYY/MM/DD"),"|",I314,"|",K314,"|")</f>
        <v>|2|7748|Feature|Reopened|Administration|"&lt;notextile&gt;Options to copy subprojects, tasks... with a project&lt;/notextile&gt;":http://www.redmine.org/issues/7748||2014/03/06|| #7289|</v>
      </c>
    </row>
    <row r="315" spans="1:13" x14ac:dyDescent="0.2">
      <c r="A315">
        <v>2</v>
      </c>
      <c r="B315">
        <v>16484</v>
      </c>
      <c r="C315" t="s">
        <v>13</v>
      </c>
      <c r="D315" t="s">
        <v>14</v>
      </c>
      <c r="E315" t="s">
        <v>718</v>
      </c>
      <c r="F315" s="3">
        <v>42729.200694444444</v>
      </c>
      <c r="G315" t="s">
        <v>139</v>
      </c>
      <c r="I315" t="s">
        <v>51</v>
      </c>
      <c r="J315" t="s">
        <v>719</v>
      </c>
      <c r="K315" t="s">
        <v>719</v>
      </c>
      <c r="M315" s="2" t="str">
        <f>+CONCATENATE("|",A315,"|",B315,"|",C315,"|",D315,"|",G315,,"|""&lt;notextile&gt;",E315,"&lt;/notextile&gt;"":",N$1,B315,"|",L315,"|",TEXT(F315,"YYYY/MM/DD"),"|",I315,"|",K315,"|")</f>
        <v>|2|16484|Feature|New|Administration|"&lt;notextile&gt;Add default timezone to Redmine config&lt;/notextile&gt;":http://www.redmine.org/issues/16484||2016/12/25|3.4.0| #12444|</v>
      </c>
    </row>
    <row r="316" spans="1:13" x14ac:dyDescent="0.2">
      <c r="A316">
        <v>2</v>
      </c>
      <c r="B316">
        <v>7577</v>
      </c>
      <c r="C316" t="s">
        <v>13</v>
      </c>
      <c r="D316" t="s">
        <v>23</v>
      </c>
      <c r="E316" t="s">
        <v>720</v>
      </c>
      <c r="F316" s="3">
        <v>41302.369444444441</v>
      </c>
      <c r="G316" t="s">
        <v>139</v>
      </c>
      <c r="I316" t="s">
        <v>188</v>
      </c>
      <c r="J316">
        <v>0</v>
      </c>
      <c r="K316" t="s">
        <v>17</v>
      </c>
      <c r="M316" s="2" t="str">
        <f>+CONCATENATE("|",A316,"|",B316,"|",C316,"|",D316,"|",G316,,"|""&lt;notextile&gt;",E316,"&lt;/notextile&gt;"":",N$1,B316,"|",L316,"|",TEXT(F316,"YYYY/MM/DD"),"|",I316,"|",K316,"|")</f>
        <v>|2|7577|Feature|Reopened|Administration|"&lt;notextile&gt;"Send account information to the user" is broken&lt;/notextile&gt;":http://www.redmine.org/issues/7577||2013/01/28|Candidate for next minor release||</v>
      </c>
    </row>
    <row r="317" spans="1:13" x14ac:dyDescent="0.2">
      <c r="A317">
        <v>2</v>
      </c>
      <c r="B317">
        <v>1984</v>
      </c>
      <c r="C317" t="s">
        <v>13</v>
      </c>
      <c r="D317" t="s">
        <v>14</v>
      </c>
      <c r="E317" t="s">
        <v>728</v>
      </c>
      <c r="F317" s="3">
        <v>40625.468055555553</v>
      </c>
      <c r="G317" t="s">
        <v>237</v>
      </c>
      <c r="I317" t="s">
        <v>17</v>
      </c>
      <c r="J317">
        <v>0</v>
      </c>
      <c r="K317" t="s">
        <v>17</v>
      </c>
      <c r="M317" s="2" t="str">
        <f>+CONCATENATE("|",A317,"|",B317,"|",C317,"|",D317,"|",G317,,"|""&lt;notextile&gt;",E317,"&lt;/notextile&gt;"":",N$1,B317,"|",L317,"|",TEXT(F317,"YYYY/MM/DD"),"|",I317,"|",K317,"|")</f>
        <v>|2|1984|Feature|New|Attachments|"&lt;notextile&gt;Ability to obsolete an uploaded file&lt;/notextile&gt;":http://www.redmine.org/issues/1984||2011/03/23|||</v>
      </c>
    </row>
    <row r="318" spans="1:13" x14ac:dyDescent="0.2">
      <c r="A318">
        <v>2</v>
      </c>
      <c r="B318">
        <v>502</v>
      </c>
      <c r="C318" t="s">
        <v>13</v>
      </c>
      <c r="D318" t="s">
        <v>14</v>
      </c>
      <c r="E318" t="s">
        <v>729</v>
      </c>
      <c r="F318" s="3">
        <v>42610.280555555553</v>
      </c>
      <c r="G318" t="s">
        <v>237</v>
      </c>
      <c r="I318" t="s">
        <v>17</v>
      </c>
      <c r="J318" t="s">
        <v>730</v>
      </c>
      <c r="K318" t="s">
        <v>730</v>
      </c>
      <c r="M318" s="2" t="str">
        <f>+CONCATENATE("|",A318,"|",B318,"|",C318,"|",D318,"|",G318,,"|""&lt;notextile&gt;",E318,"&lt;/notextile&gt;"":",N$1,B318,"|",L318,"|",TEXT(F318,"YYYY/MM/DD"),"|",I318,"|",K318,"|")</f>
        <v>|2|502|Feature|New|Attachments|"&lt;notextile&gt;Alternate way of adding files to projects&lt;/notextile&gt;":http://www.redmine.org/issues/502||2016/08/28|| #2191|</v>
      </c>
    </row>
    <row r="319" spans="1:13" x14ac:dyDescent="0.2">
      <c r="A319">
        <v>2</v>
      </c>
      <c r="B319">
        <v>7056</v>
      </c>
      <c r="C319" t="s">
        <v>13</v>
      </c>
      <c r="D319" t="s">
        <v>14</v>
      </c>
      <c r="E319" t="s">
        <v>731</v>
      </c>
      <c r="F319" s="3">
        <v>41596.493750000001</v>
      </c>
      <c r="G319" t="s">
        <v>237</v>
      </c>
      <c r="I319" t="s">
        <v>17</v>
      </c>
      <c r="J319" t="s">
        <v>732</v>
      </c>
      <c r="K319" t="s">
        <v>732</v>
      </c>
      <c r="M319" s="2" t="str">
        <f>+CONCATENATE("|",A319,"|",B319,"|",C319,"|",D319,"|",G319,,"|""&lt;notextile&gt;",E319,"&lt;/notextile&gt;"":",N$1,B319,"|",L319,"|",TEXT(F319,"YYYY/MM/DD"),"|",I319,"|",K319,"|")</f>
        <v>|2|7056|Feature|New|Attachments|"&lt;notextile&gt;Download All Attachments in Issue&lt;/notextile&gt;":http://www.redmine.org/issues/7056||2013/11/18|| #8708|</v>
      </c>
    </row>
    <row r="320" spans="1:13" x14ac:dyDescent="0.2">
      <c r="A320">
        <v>2</v>
      </c>
      <c r="B320">
        <v>16717</v>
      </c>
      <c r="C320" t="s">
        <v>13</v>
      </c>
      <c r="D320" t="s">
        <v>14</v>
      </c>
      <c r="E320" t="s">
        <v>746</v>
      </c>
      <c r="F320" s="3">
        <v>42566.395138888889</v>
      </c>
      <c r="G320" t="s">
        <v>57</v>
      </c>
      <c r="I320" t="s">
        <v>17</v>
      </c>
      <c r="J320">
        <v>0</v>
      </c>
      <c r="K320" t="s">
        <v>17</v>
      </c>
      <c r="M320" s="2" t="str">
        <f>+CONCATENATE("|",A320,"|",B320,"|",C320,"|",D320,"|",G320,,"|""&lt;notextile&gt;",E320,"&lt;/notextile&gt;"":",N$1,B320,"|",L320,"|",TEXT(F320,"YYYY/MM/DD"),"|",I320,"|",K320,"|")</f>
        <v>|2|16717|Feature|New|Custom fields|"&lt;notextile&gt;Add _blank support for "Link values to URL"&lt;/notextile&gt;":http://www.redmine.org/issues/16717||2016/07/15|||</v>
      </c>
    </row>
    <row r="321" spans="1:13" x14ac:dyDescent="0.2">
      <c r="A321">
        <v>2</v>
      </c>
      <c r="B321">
        <v>11537</v>
      </c>
      <c r="C321" t="s">
        <v>13</v>
      </c>
      <c r="D321" t="s">
        <v>14</v>
      </c>
      <c r="E321" t="s">
        <v>747</v>
      </c>
      <c r="F321" s="3">
        <v>42592.6</v>
      </c>
      <c r="G321" t="s">
        <v>57</v>
      </c>
      <c r="I321" t="s">
        <v>17</v>
      </c>
      <c r="J321" t="s">
        <v>748</v>
      </c>
      <c r="K321" t="s">
        <v>748</v>
      </c>
      <c r="M321" s="2" t="str">
        <f>+CONCATENATE("|",A321,"|",B321,"|",C321,"|",D321,"|",G321,,"|""&lt;notextile&gt;",E321,"&lt;/notextile&gt;"":",N$1,B321,"|",L321,"|",TEXT(F321,"YYYY/MM/DD"),"|",I321,"|",K321,"|")</f>
        <v>|2|11537|Feature|New|Custom fields|"&lt;notextile&gt;Allow multiple default values for custom fields&lt;/notextile&gt;":http://www.redmine.org/issues/11537||2016/08/10|| #16549|</v>
      </c>
    </row>
    <row r="322" spans="1:13" x14ac:dyDescent="0.2">
      <c r="A322">
        <v>2</v>
      </c>
      <c r="B322">
        <v>19343</v>
      </c>
      <c r="C322" t="s">
        <v>13</v>
      </c>
      <c r="D322" t="s">
        <v>14</v>
      </c>
      <c r="E322" t="s">
        <v>749</v>
      </c>
      <c r="F322" s="3">
        <v>42699.207638888889</v>
      </c>
      <c r="G322" t="s">
        <v>57</v>
      </c>
      <c r="I322" t="s">
        <v>17</v>
      </c>
      <c r="J322" t="s">
        <v>750</v>
      </c>
      <c r="K322" t="s">
        <v>750</v>
      </c>
      <c r="M322" s="2" t="str">
        <f>+CONCATENATE("|",A322,"|",B322,"|",C322,"|",D322,"|",G322,,"|""&lt;notextile&gt;",E322,"&lt;/notextile&gt;"":",N$1,B322,"|",L322,"|",TEXT(F322,"YYYY/MM/DD"),"|",I322,"|",K322,"|")</f>
        <v>|2|19343|Feature|New|Custom fields|"&lt;notextile&gt;Custom enumerations as format for custom fields&lt;/notextile&gt;":http://www.redmine.org/issues/19343||2016/11/25|| #9235|</v>
      </c>
    </row>
    <row r="323" spans="1:13" x14ac:dyDescent="0.2">
      <c r="A323">
        <v>2</v>
      </c>
      <c r="B323">
        <v>15340</v>
      </c>
      <c r="C323" t="s">
        <v>13</v>
      </c>
      <c r="D323" t="s">
        <v>14</v>
      </c>
      <c r="E323" t="s">
        <v>751</v>
      </c>
      <c r="F323" s="3">
        <v>41768.345833333333</v>
      </c>
      <c r="G323" t="s">
        <v>57</v>
      </c>
      <c r="I323" t="s">
        <v>17</v>
      </c>
      <c r="J323" t="s">
        <v>752</v>
      </c>
      <c r="K323" t="s">
        <v>752</v>
      </c>
      <c r="M323" s="2" t="str">
        <f>+CONCATENATE("|",A323,"|",B323,"|",C323,"|",D323,"|",G323,,"|""&lt;notextile&gt;",E323,"&lt;/notextile&gt;"":",N$1,B323,"|",L323,"|",TEXT(F323,"YYYY/MM/DD"),"|",I323,"|",K323,"|")</f>
        <v>|2|15340|Feature|New|Custom fields|"&lt;notextile&gt;Custom field referencing other tickets&lt;/notextile&gt;":http://www.redmine.org/issues/15340||2014/05/09|| #13690,  #7849|</v>
      </c>
    </row>
    <row r="324" spans="1:13" x14ac:dyDescent="0.2">
      <c r="A324">
        <v>2</v>
      </c>
      <c r="B324">
        <v>11044</v>
      </c>
      <c r="C324" t="s">
        <v>13</v>
      </c>
      <c r="D324" t="s">
        <v>14</v>
      </c>
      <c r="E324" t="s">
        <v>753</v>
      </c>
      <c r="F324" s="3">
        <v>42740.76666666667</v>
      </c>
      <c r="G324" t="s">
        <v>57</v>
      </c>
      <c r="I324" t="s">
        <v>17</v>
      </c>
      <c r="J324" t="s">
        <v>754</v>
      </c>
      <c r="K324" t="s">
        <v>754</v>
      </c>
      <c r="M324" s="2" t="str">
        <f>+CONCATENATE("|",A324,"|",B324,"|",C324,"|",D324,"|",G324,,"|""&lt;notextile&gt;",E324,"&lt;/notextile&gt;"":",N$1,B324,"|",L324,"|",TEXT(F324,"YYYY/MM/DD"),"|",I324,"|",K324,"|")</f>
        <v>|2|11044|Feature|New|Custom fields|"&lt;notextile&gt;Custom field types for time and datetime&lt;/notextile&gt;":http://www.redmine.org/issues/11044||2017/01/05|| #5458,  #22140|</v>
      </c>
    </row>
    <row r="325" spans="1:13" x14ac:dyDescent="0.2">
      <c r="A325">
        <v>2</v>
      </c>
      <c r="B325">
        <v>13016</v>
      </c>
      <c r="C325" t="s">
        <v>13</v>
      </c>
      <c r="D325" t="s">
        <v>14</v>
      </c>
      <c r="E325" t="s">
        <v>755</v>
      </c>
      <c r="F325" s="3">
        <v>42030.413194444445</v>
      </c>
      <c r="G325" t="s">
        <v>57</v>
      </c>
      <c r="I325" t="s">
        <v>17</v>
      </c>
      <c r="J325" t="s">
        <v>756</v>
      </c>
      <c r="K325" t="s">
        <v>756</v>
      </c>
      <c r="M325" s="2" t="str">
        <f>+CONCATENATE("|",A325,"|",B325,"|",C325,"|",D325,"|",G325,,"|""&lt;notextile&gt;",E325,"&lt;/notextile&gt;"":",N$1,B325,"|",L325,"|",TEXT(F325,"YYYY/MM/DD"),"|",I325,"|",K325,"|")</f>
        <v>|2|13016|Feature|New|Custom fields|"&lt;notextile&gt;Dynamic adding values to custom fields&lt;/notextile&gt;":http://www.redmine.org/issues/13016||2015/01/26|| #6717,  #19224|</v>
      </c>
    </row>
    <row r="326" spans="1:13" x14ac:dyDescent="0.2">
      <c r="A326">
        <v>2</v>
      </c>
      <c r="B326">
        <v>4249</v>
      </c>
      <c r="C326" t="s">
        <v>13</v>
      </c>
      <c r="D326" t="s">
        <v>14</v>
      </c>
      <c r="E326" t="s">
        <v>757</v>
      </c>
      <c r="F326" s="3">
        <v>41654.872916666667</v>
      </c>
      <c r="G326" t="s">
        <v>57</v>
      </c>
      <c r="I326" t="s">
        <v>17</v>
      </c>
      <c r="J326" t="s">
        <v>758</v>
      </c>
      <c r="K326" t="s">
        <v>758</v>
      </c>
      <c r="M326" s="2" t="str">
        <f>+CONCATENATE("|",A326,"|",B326,"|",C326,"|",D326,"|",G326,,"|""&lt;notextile&gt;",E326,"&lt;/notextile&gt;"":",N$1,B326,"|",L326,"|",TEXT(F326,"YYYY/MM/DD"),"|",I326,"|",K326,"|")</f>
        <v>|2|4249|Feature|New|Custom fields|"&lt;notextile&gt;Generate report by custom fields on a project&lt;/notextile&gt;":http://www.redmine.org/issues/4249||2014/01/15|| #4705|</v>
      </c>
    </row>
    <row r="327" spans="1:13" x14ac:dyDescent="0.2">
      <c r="A327">
        <v>2</v>
      </c>
      <c r="B327">
        <v>6719</v>
      </c>
      <c r="C327" t="s">
        <v>13</v>
      </c>
      <c r="D327" t="s">
        <v>112</v>
      </c>
      <c r="E327" t="s">
        <v>759</v>
      </c>
      <c r="F327" s="3">
        <v>42666.470138888886</v>
      </c>
      <c r="G327" t="s">
        <v>57</v>
      </c>
      <c r="I327" t="s">
        <v>51</v>
      </c>
      <c r="J327" t="s">
        <v>760</v>
      </c>
      <c r="K327" t="s">
        <v>760</v>
      </c>
      <c r="M327" s="2" t="str">
        <f>+CONCATENATE("|",A327,"|",B327,"|",C327,"|",D327,"|",G327,,"|""&lt;notextile&gt;",E327,"&lt;/notextile&gt;"":",N$1,B327,"|",L327,"|",TEXT(F327,"YYYY/MM/DD"),"|",I327,"|",K327,"|")</f>
        <v>|2|6719|Feature|Closed|Custom fields|"&lt;notextile&gt;File format for custom fields (specific file uploads)&lt;/notextile&gt;":http://www.redmine.org/issues/6719||2016/10/23|3.4.0|#15900 #24150  #22634|</v>
      </c>
    </row>
    <row r="328" spans="1:13" x14ac:dyDescent="0.2">
      <c r="A328">
        <v>2</v>
      </c>
      <c r="B328">
        <v>736</v>
      </c>
      <c r="C328" t="s">
        <v>13</v>
      </c>
      <c r="D328" t="s">
        <v>14</v>
      </c>
      <c r="E328" t="s">
        <v>802</v>
      </c>
      <c r="F328" s="3">
        <v>41204.760416666664</v>
      </c>
      <c r="G328" t="s">
        <v>146</v>
      </c>
      <c r="I328" t="s">
        <v>17</v>
      </c>
      <c r="J328" t="s">
        <v>803</v>
      </c>
      <c r="K328" t="s">
        <v>803</v>
      </c>
      <c r="M328" s="2" t="str">
        <f>+CONCATENATE("|",A328,"|",B328,"|",C328,"|",D328,"|",G328,,"|""&lt;notextile&gt;",E328,"&lt;/notextile&gt;"":",N$1,B328,"|",L328,"|",TEXT(F328,"YYYY/MM/DD"),"|",I328,"|",K328,"|")</f>
        <v>|2|736|Feature|New|Documents|"&lt;notextile&gt;documents - directories and versions&lt;/notextile&gt;":http://www.redmine.org/issues/736||2012/10/22|| #991|</v>
      </c>
    </row>
    <row r="329" spans="1:13" x14ac:dyDescent="0.2">
      <c r="A329">
        <v>2</v>
      </c>
      <c r="B329">
        <v>13981</v>
      </c>
      <c r="C329" t="s">
        <v>13</v>
      </c>
      <c r="D329" t="s">
        <v>14</v>
      </c>
      <c r="E329" t="s">
        <v>813</v>
      </c>
      <c r="F329" s="3">
        <v>41400.629166666666</v>
      </c>
      <c r="G329" t="s">
        <v>91</v>
      </c>
      <c r="I329" t="s">
        <v>17</v>
      </c>
      <c r="J329" t="s">
        <v>814</v>
      </c>
      <c r="K329" t="s">
        <v>814</v>
      </c>
      <c r="M329" s="2" t="str">
        <f>+CONCATENATE("|",A329,"|",B329,"|",C329,"|",D329,"|",G329,,"|""&lt;notextile&gt;",E329,"&lt;/notextile&gt;"":",N$1,B329,"|",L329,"|",TEXT(F329,"YYYY/MM/DD"),"|",I329,"|",K329,"|")</f>
        <v>|2|13981|Feature|New|Email notifications|"&lt;notextile&gt;Abilty to configure subject of email&lt;/notextile&gt;":http://www.redmine.org/issues/13981||2013/05/06|| #13083|</v>
      </c>
    </row>
    <row r="330" spans="1:13" x14ac:dyDescent="0.2">
      <c r="A330">
        <v>2</v>
      </c>
      <c r="B330">
        <v>5862</v>
      </c>
      <c r="C330" t="s">
        <v>13</v>
      </c>
      <c r="D330" t="s">
        <v>14</v>
      </c>
      <c r="E330" t="s">
        <v>815</v>
      </c>
      <c r="F330" s="3">
        <v>40625.497916666667</v>
      </c>
      <c r="G330" t="s">
        <v>91</v>
      </c>
      <c r="I330" t="s">
        <v>17</v>
      </c>
      <c r="J330">
        <v>0</v>
      </c>
      <c r="K330" t="s">
        <v>17</v>
      </c>
      <c r="M330" s="2" t="str">
        <f>+CONCATENATE("|",A330,"|",B330,"|",C330,"|",D330,"|",G330,,"|""&lt;notextile&gt;",E330,"&lt;/notextile&gt;"":",N$1,B330,"|",L330,"|",TEXT(F330,"YYYY/MM/DD"),"|",I330,"|",K330,"|")</f>
        <v>|2|5862|Feature|New|Email notifications|"&lt;notextile&gt;Additional email notification preferences&lt;/notextile&gt;":http://www.redmine.org/issues/5862||2011/03/23|||</v>
      </c>
    </row>
    <row r="331" spans="1:13" x14ac:dyDescent="0.2">
      <c r="A331">
        <v>2</v>
      </c>
      <c r="B331">
        <v>1481</v>
      </c>
      <c r="C331" t="s">
        <v>13</v>
      </c>
      <c r="D331" t="s">
        <v>14</v>
      </c>
      <c r="E331" t="s">
        <v>816</v>
      </c>
      <c r="F331" s="3">
        <v>41974.40347222222</v>
      </c>
      <c r="G331" t="s">
        <v>91</v>
      </c>
      <c r="I331" t="s">
        <v>17</v>
      </c>
      <c r="J331" t="s">
        <v>817</v>
      </c>
      <c r="K331" t="s">
        <v>817</v>
      </c>
      <c r="M331" s="2" t="str">
        <f>+CONCATENATE("|",A331,"|",B331,"|",C331,"|",D331,"|",G331,,"|""&lt;notextile&gt;",E331,"&lt;/notextile&gt;"":",N$1,B331,"|",L331,"|",TEXT(F331,"YYYY/MM/DD"),"|",I331,"|",K331,"|")</f>
        <v>|2|1481|Feature|New|Email notifications|"&lt;notextile&gt;Automatic daily reports on email for managers&lt;/notextile&gt;":http://www.redmine.org/issues/1481||2014/12/01|| #1480|</v>
      </c>
    </row>
    <row r="332" spans="1:13" x14ac:dyDescent="0.2">
      <c r="A332">
        <v>2</v>
      </c>
      <c r="B332">
        <v>12416</v>
      </c>
      <c r="C332" t="s">
        <v>13</v>
      </c>
      <c r="D332" t="s">
        <v>14</v>
      </c>
      <c r="E332" t="s">
        <v>818</v>
      </c>
      <c r="F332" s="3">
        <v>42614.455555555556</v>
      </c>
      <c r="G332" t="s">
        <v>91</v>
      </c>
      <c r="I332" t="s">
        <v>17</v>
      </c>
      <c r="J332" t="s">
        <v>819</v>
      </c>
      <c r="K332" t="s">
        <v>819</v>
      </c>
      <c r="M332" s="2" t="str">
        <f>+CONCATENATE("|",A332,"|",B332,"|",C332,"|",D332,"|",G332,,"|""&lt;notextile&gt;",E332,"&lt;/notextile&gt;"":",N$1,B332,"|",L332,"|",TEXT(F332,"YYYY/MM/DD"),"|",I332,"|",K332,"|")</f>
        <v>|2|12416|Feature|New|Email notifications|"&lt;notextile&gt;Comment change notification&lt;/notextile&gt;":http://www.redmine.org/issues/12416||2016/09/01|| #21193|</v>
      </c>
    </row>
    <row r="333" spans="1:13" x14ac:dyDescent="0.2">
      <c r="A333">
        <v>2</v>
      </c>
      <c r="B333">
        <v>4355</v>
      </c>
      <c r="C333" t="s">
        <v>13</v>
      </c>
      <c r="D333" t="s">
        <v>14</v>
      </c>
      <c r="E333" t="s">
        <v>820</v>
      </c>
      <c r="F333" s="3">
        <v>40375.79791666667</v>
      </c>
      <c r="G333" t="s">
        <v>91</v>
      </c>
      <c r="I333" t="s">
        <v>17</v>
      </c>
      <c r="J333">
        <v>0</v>
      </c>
      <c r="K333" t="s">
        <v>17</v>
      </c>
      <c r="M333" s="2" t="str">
        <f>+CONCATENATE("|",A333,"|",B333,"|",C333,"|",D333,"|",G333,,"|""&lt;notextile&gt;",E333,"&lt;/notextile&gt;"":",N$1,B333,"|",L333,"|",TEXT(F333,"YYYY/MM/DD"),"|",I333,"|",K333,"|")</f>
        <v>|2|4355|Feature|New|Email notifications|"&lt;notextile&gt;Configurable email alert settings&lt;/notextile&gt;":http://www.redmine.org/issues/4355||2010/07/16|||</v>
      </c>
    </row>
    <row r="334" spans="1:13" x14ac:dyDescent="0.2">
      <c r="A334">
        <v>2</v>
      </c>
      <c r="B334">
        <v>15425</v>
      </c>
      <c r="C334" t="s">
        <v>13</v>
      </c>
      <c r="D334" t="s">
        <v>14</v>
      </c>
      <c r="E334" t="s">
        <v>821</v>
      </c>
      <c r="F334" s="3">
        <v>41801.033333333333</v>
      </c>
      <c r="G334" t="s">
        <v>91</v>
      </c>
      <c r="I334" t="s">
        <v>17</v>
      </c>
      <c r="J334">
        <v>0</v>
      </c>
      <c r="K334" t="s">
        <v>17</v>
      </c>
      <c r="M334" s="2" t="str">
        <f>+CONCATENATE("|",A334,"|",B334,"|",C334,"|",D334,"|",G334,,"|""&lt;notextile&gt;",E334,"&lt;/notextile&gt;"":",N$1,B334,"|",L334,"|",TEXT(F334,"YYYY/MM/DD"),"|",I334,"|",K334,"|")</f>
        <v>|2|15425|Feature|New|Email notifications|"&lt;notextile&gt;E-mail notification for commits&lt;/notextile&gt;":http://www.redmine.org/issues/15425||2014/06/11|||</v>
      </c>
    </row>
    <row r="335" spans="1:13" x14ac:dyDescent="0.2">
      <c r="A335">
        <v>2</v>
      </c>
      <c r="B335">
        <v>1414</v>
      </c>
      <c r="C335" t="s">
        <v>13</v>
      </c>
      <c r="D335" t="s">
        <v>14</v>
      </c>
      <c r="E335" t="s">
        <v>822</v>
      </c>
      <c r="F335" s="3">
        <v>41563.37777777778</v>
      </c>
      <c r="G335" t="s">
        <v>91</v>
      </c>
      <c r="I335" t="s">
        <v>17</v>
      </c>
      <c r="J335">
        <v>0</v>
      </c>
      <c r="K335" t="s">
        <v>17</v>
      </c>
      <c r="M335" s="2" t="str">
        <f>+CONCATENATE("|",A335,"|",B335,"|",C335,"|",D335,"|",G335,,"|""&lt;notextile&gt;",E335,"&lt;/notextile&gt;"":",N$1,B335,"|",L335,"|",TEXT(F335,"YYYY/MM/DD"),"|",I335,"|",K335,"|")</f>
        <v>|2|1414|Feature|New|Email notifications|"&lt;notextile&gt;email notifications based on category&lt;/notextile&gt;":http://www.redmine.org/issues/1414||2013/10/16|||</v>
      </c>
    </row>
    <row r="336" spans="1:13" x14ac:dyDescent="0.2">
      <c r="A336">
        <v>2</v>
      </c>
      <c r="B336">
        <v>18619</v>
      </c>
      <c r="C336" t="s">
        <v>13</v>
      </c>
      <c r="D336" t="s">
        <v>14</v>
      </c>
      <c r="E336" t="s">
        <v>823</v>
      </c>
      <c r="F336" s="3">
        <v>42224.745138888888</v>
      </c>
      <c r="G336" t="s">
        <v>91</v>
      </c>
      <c r="I336" t="s">
        <v>17</v>
      </c>
      <c r="J336">
        <v>0</v>
      </c>
      <c r="K336" t="s">
        <v>17</v>
      </c>
      <c r="M336" s="2" t="str">
        <f>+CONCATENATE("|",A336,"|",B336,"|",C336,"|",D336,"|",G336,,"|""&lt;notextile&gt;",E336,"&lt;/notextile&gt;"":",N$1,B336,"|",L336,"|",TEXT(F336,"YYYY/MM/DD"),"|",I336,"|",K336,"|")</f>
        <v>|2|18619|Feature|New|Email notifications|"&lt;notextile&gt;Email reminder if no issue updated in last x days&lt;/notextile&gt;":http://www.redmine.org/issues/18619||2015/08/08|||</v>
      </c>
    </row>
    <row r="337" spans="1:13" x14ac:dyDescent="0.2">
      <c r="A337">
        <v>2</v>
      </c>
      <c r="B337">
        <v>4462</v>
      </c>
      <c r="C337" t="s">
        <v>13</v>
      </c>
      <c r="D337" t="s">
        <v>14</v>
      </c>
      <c r="E337" t="s">
        <v>824</v>
      </c>
      <c r="F337" s="3">
        <v>40653.428472222222</v>
      </c>
      <c r="G337" t="s">
        <v>91</v>
      </c>
      <c r="I337" t="s">
        <v>17</v>
      </c>
      <c r="J337" t="s">
        <v>825</v>
      </c>
      <c r="K337" t="s">
        <v>825</v>
      </c>
      <c r="M337" s="2" t="str">
        <f>+CONCATENATE("|",A337,"|",B337,"|",C337,"|",D337,"|",G337,,"|""&lt;notextile&gt;",E337,"&lt;/notextile&gt;"":",N$1,B337,"|",L337,"|",TEXT(F337,"YYYY/MM/DD"),"|",I337,"|",K337,"|")</f>
        <v>|2|4462|Feature|New|Email notifications|"&lt;notextile&gt;Per Project Emission Address&lt;/notextile&gt;":http://www.redmine.org/issues/4462||2011/04/20|| #4015,  #7349,  #1853,  #6176|</v>
      </c>
    </row>
    <row r="338" spans="1:13" x14ac:dyDescent="0.2">
      <c r="A338">
        <v>2</v>
      </c>
      <c r="B338">
        <v>5454</v>
      </c>
      <c r="C338" t="s">
        <v>13</v>
      </c>
      <c r="D338" t="s">
        <v>14</v>
      </c>
      <c r="E338" t="s">
        <v>826</v>
      </c>
      <c r="F338" s="3">
        <v>41372.809027777781</v>
      </c>
      <c r="G338" t="s">
        <v>91</v>
      </c>
      <c r="I338" t="s">
        <v>17</v>
      </c>
      <c r="J338" t="s">
        <v>413</v>
      </c>
      <c r="K338" t="s">
        <v>413</v>
      </c>
      <c r="M338" s="2" t="str">
        <f>+CONCATENATE("|",A338,"|",B338,"|",C338,"|",D338,"|",G338,,"|""&lt;notextile&gt;",E338,"&lt;/notextile&gt;"":",N$1,B338,"|",L338,"|",TEXT(F338,"YYYY/MM/DD"),"|",I338,"|",K338,"|")</f>
        <v>|2|5454|Feature|New|Email notifications|"&lt;notextile&gt;Per-user Email reminders on due/starting tickets&lt;/notextile&gt;":http://www.redmine.org/issues/5454||2013/04/08|| #3035|</v>
      </c>
    </row>
    <row r="339" spans="1:13" x14ac:dyDescent="0.2">
      <c r="A339">
        <v>2</v>
      </c>
      <c r="B339">
        <v>8157</v>
      </c>
      <c r="C339" t="s">
        <v>233</v>
      </c>
      <c r="D339" t="s">
        <v>14</v>
      </c>
      <c r="E339" t="s">
        <v>827</v>
      </c>
      <c r="F339" s="3">
        <v>42627.600694444445</v>
      </c>
      <c r="G339" t="s">
        <v>91</v>
      </c>
      <c r="I339" t="s">
        <v>17</v>
      </c>
      <c r="J339" t="s">
        <v>828</v>
      </c>
      <c r="K339" t="s">
        <v>828</v>
      </c>
      <c r="M339" s="2" t="str">
        <f>+CONCATENATE("|",A339,"|",B339,"|",C339,"|",D339,"|",G339,,"|""&lt;notextile&gt;",E339,"&lt;/notextile&gt;"":",N$1,B339,"|",L339,"|",TEXT(F339,"YYYY/MM/DD"),"|",I339,"|",K339,"|")</f>
        <v>|2|8157|Defect|New|Email notifications|"&lt;notextile&gt;Redmine do not send notification emails if a recipients email address is not valid&lt;/notextile&gt;":http://www.redmine.org/issues/8157||2016/09/14|| #7917,  #6829,  #8733,  #5163,  #11167,  #19335,  #17318,  #123,  #19360,  #20912|</v>
      </c>
    </row>
    <row r="340" spans="1:13" x14ac:dyDescent="0.2">
      <c r="A340">
        <v>2</v>
      </c>
      <c r="B340">
        <v>10691</v>
      </c>
      <c r="C340" t="s">
        <v>13</v>
      </c>
      <c r="D340" t="s">
        <v>14</v>
      </c>
      <c r="E340" t="s">
        <v>829</v>
      </c>
      <c r="F340" s="3">
        <v>41355.633333333331</v>
      </c>
      <c r="G340" t="s">
        <v>91</v>
      </c>
      <c r="I340" t="s">
        <v>17</v>
      </c>
      <c r="J340" t="s">
        <v>830</v>
      </c>
      <c r="K340" t="s">
        <v>830</v>
      </c>
      <c r="M340" s="2" t="str">
        <f>+CONCATENATE("|",A340,"|",B340,"|",C340,"|",D340,"|",G340,,"|""&lt;notextile&gt;",E340,"&lt;/notextile&gt;"":",N$1,B340,"|",L340,"|",TEXT(F340,"YYYY/MM/DD"),"|",I340,"|",K340,"|")</f>
        <v>|2|10691|Feature|New|Email notifications|"&lt;notextile&gt;Retry to send email notifications when SMTP is unavailable&lt;/notextile&gt;":http://www.redmine.org/issues/10691||2013/03/22|| #13982|</v>
      </c>
    </row>
    <row r="341" spans="1:13" x14ac:dyDescent="0.2">
      <c r="A341">
        <v>2</v>
      </c>
      <c r="B341">
        <v>2064</v>
      </c>
      <c r="C341" t="s">
        <v>13</v>
      </c>
      <c r="D341" t="s">
        <v>14</v>
      </c>
      <c r="E341" t="s">
        <v>831</v>
      </c>
      <c r="F341" s="3">
        <v>41327.668055555558</v>
      </c>
      <c r="G341" t="s">
        <v>91</v>
      </c>
      <c r="I341" t="s">
        <v>17</v>
      </c>
      <c r="J341" t="s">
        <v>832</v>
      </c>
      <c r="K341" t="s">
        <v>832</v>
      </c>
      <c r="M341" s="2" t="str">
        <f>+CONCATENATE("|",A341,"|",B341,"|",C341,"|",D341,"|",G341,,"|""&lt;notextile&gt;",E341,"&lt;/notextile&gt;"":",N$1,B341,"|",L341,"|",TEXT(F341,"YYYY/MM/DD"),"|",I341,"|",K341,"|")</f>
        <v>|2|2064|Feature|New|Email notifications|"&lt;notextile&gt;Select who receives email notifications for new or updated whatever.&lt;/notextile&gt;":http://www.redmine.org/issues/2064||2013/02/22|| #7697|</v>
      </c>
    </row>
    <row r="342" spans="1:13" x14ac:dyDescent="0.2">
      <c r="A342">
        <v>2</v>
      </c>
      <c r="B342">
        <v>6914</v>
      </c>
      <c r="C342" t="s">
        <v>13</v>
      </c>
      <c r="D342" t="s">
        <v>14</v>
      </c>
      <c r="E342" t="s">
        <v>833</v>
      </c>
      <c r="F342" s="3">
        <v>42487.526388888888</v>
      </c>
      <c r="G342" t="s">
        <v>91</v>
      </c>
      <c r="I342" t="s">
        <v>32</v>
      </c>
      <c r="J342">
        <v>0</v>
      </c>
      <c r="K342" t="s">
        <v>17</v>
      </c>
      <c r="M342" s="2" t="str">
        <f>+CONCATENATE("|",A342,"|",B342,"|",C342,"|",D342,"|",G342,,"|""&lt;notextile&gt;",E342,"&lt;/notextile&gt;"":",N$1,B342,"|",L342,"|",TEXT(F342,"YYYY/MM/DD"),"|",I342,"|",K342,"|")</f>
        <v>|2|6914|Feature|New|Email notifications|"&lt;notextile&gt;Allow reporter to opt out from receiving email updates&lt;/notextile&gt;":http://www.redmine.org/issues/6914||2016/04/27|Candidate for next major release||</v>
      </c>
    </row>
    <row r="343" spans="1:13" x14ac:dyDescent="0.2">
      <c r="A343">
        <v>2</v>
      </c>
      <c r="B343">
        <v>11500</v>
      </c>
      <c r="C343" t="s">
        <v>179</v>
      </c>
      <c r="D343" t="s">
        <v>14</v>
      </c>
      <c r="E343" t="s">
        <v>881</v>
      </c>
      <c r="F343" s="3">
        <v>41331.152777777781</v>
      </c>
      <c r="G343" t="s">
        <v>169</v>
      </c>
      <c r="I343" t="s">
        <v>17</v>
      </c>
      <c r="J343" t="s">
        <v>882</v>
      </c>
      <c r="K343" t="s">
        <v>882</v>
      </c>
      <c r="M343" s="2" t="str">
        <f>+CONCATENATE("|",A343,"|",B343,"|",C343,"|",D343,"|",G343,,"|""&lt;notextile&gt;",E343,"&lt;/notextile&gt;"":",N$1,B343,"|",L343,"|",TEXT(F343,"YYYY/MM/DD"),"|",I343,"|",K343,"|")</f>
        <v>|2|11500|Patch|New|Email receiving|"&lt;notextile&gt;Add --unknown-user=register to create inactive users&lt;/notextile&gt;":http://www.redmine.org/issues/11500||2013/02/26|| #10178|</v>
      </c>
    </row>
    <row r="344" spans="1:13" x14ac:dyDescent="0.2">
      <c r="A344">
        <v>2</v>
      </c>
      <c r="B344">
        <v>10614</v>
      </c>
      <c r="C344" t="s">
        <v>13</v>
      </c>
      <c r="D344" t="s">
        <v>14</v>
      </c>
      <c r="E344" t="s">
        <v>883</v>
      </c>
      <c r="F344" s="3">
        <v>42653.681944444441</v>
      </c>
      <c r="G344" t="s">
        <v>169</v>
      </c>
      <c r="I344" t="s">
        <v>17</v>
      </c>
      <c r="J344" t="s">
        <v>884</v>
      </c>
      <c r="K344" t="s">
        <v>884</v>
      </c>
      <c r="M344" s="2" t="str">
        <f>+CONCATENATE("|",A344,"|",B344,"|",C344,"|",D344,"|",G344,,"|""&lt;notextile&gt;",E344,"&lt;/notextile&gt;"":",N$1,B344,"|",L344,"|",TEXT(F344,"YYYY/MM/DD"),"|",I344,"|",K344,"|")</f>
        <v>|2|10614|Feature|New|Email receiving|"&lt;notextile&gt;Email Notifications for Custom field with User type&lt;/notextile&gt;":http://www.redmine.org/issues/10614||2016/10/10|| #21491,  #23229,  #16527|</v>
      </c>
    </row>
    <row r="345" spans="1:13" x14ac:dyDescent="0.2">
      <c r="A345">
        <v>2</v>
      </c>
      <c r="B345">
        <v>4895</v>
      </c>
      <c r="C345" t="s">
        <v>13</v>
      </c>
      <c r="D345" t="s">
        <v>14</v>
      </c>
      <c r="E345" t="s">
        <v>885</v>
      </c>
      <c r="F345" s="3">
        <v>42305.004166666666</v>
      </c>
      <c r="G345" t="s">
        <v>169</v>
      </c>
      <c r="I345" t="s">
        <v>17</v>
      </c>
      <c r="J345">
        <v>0</v>
      </c>
      <c r="K345" t="s">
        <v>17</v>
      </c>
      <c r="M345" s="2" t="str">
        <f>+CONCATENATE("|",A345,"|",B345,"|",C345,"|",D345,"|",G345,,"|""&lt;notextile&gt;",E345,"&lt;/notextile&gt;"":",N$1,B345,"|",L345,"|",TEXT(F345,"YYYY/MM/DD"),"|",I345,"|",K345,"|")</f>
        <v>|2|4895|Feature|New|Email receiving|"&lt;notextile&gt;GnuPG support&lt;/notextile&gt;":http://www.redmine.org/issues/4895||2015/10/28|||</v>
      </c>
    </row>
    <row r="346" spans="1:13" x14ac:dyDescent="0.2">
      <c r="A346">
        <v>2</v>
      </c>
      <c r="B346">
        <v>4306</v>
      </c>
      <c r="C346" t="s">
        <v>13</v>
      </c>
      <c r="D346" t="s">
        <v>14</v>
      </c>
      <c r="E346" t="s">
        <v>886</v>
      </c>
      <c r="F346" s="3">
        <v>40344.031944444447</v>
      </c>
      <c r="G346" t="s">
        <v>169</v>
      </c>
      <c r="I346" t="s">
        <v>17</v>
      </c>
      <c r="J346">
        <v>0</v>
      </c>
      <c r="K346" t="s">
        <v>17</v>
      </c>
      <c r="M346" s="2" t="str">
        <f>+CONCATENATE("|",A346,"|",B346,"|",C346,"|",D346,"|",G346,,"|""&lt;notextile&gt;",E346,"&lt;/notextile&gt;"":",N$1,B346,"|",L346,"|",TEXT(F346,"YYYY/MM/DD"),"|",I346,"|",K346,"|")</f>
        <v>|2|4306|Feature|New|Email receiving|"&lt;notextile&gt;Mail handler: logging received emails&lt;/notextile&gt;":http://www.redmine.org/issues/4306||2010/06/15|||</v>
      </c>
    </row>
    <row r="347" spans="1:13" x14ac:dyDescent="0.2">
      <c r="A347">
        <v>2</v>
      </c>
      <c r="B347">
        <v>12869</v>
      </c>
      <c r="C347" t="s">
        <v>13</v>
      </c>
      <c r="D347" t="s">
        <v>14</v>
      </c>
      <c r="E347" t="s">
        <v>887</v>
      </c>
      <c r="F347" s="3">
        <v>42298.414583333331</v>
      </c>
      <c r="G347" t="s">
        <v>169</v>
      </c>
      <c r="I347" t="s">
        <v>32</v>
      </c>
      <c r="J347" t="s">
        <v>888</v>
      </c>
      <c r="K347" t="s">
        <v>888</v>
      </c>
      <c r="M347" s="2" t="str">
        <f>+CONCATENATE("|",A347,"|",B347,"|",C347,"|",D347,"|",G347,,"|""&lt;notextile&gt;",E347,"&lt;/notextile&gt;"":",N$1,B347,"|",L347,"|",TEXT(F347,"YYYY/MM/DD"),"|",I347,"|",K347,"|")</f>
        <v>|2|12869|Feature|New|Email receiving|"&lt;notextile&gt;Notificaion if ticket-creation failed&lt;/notextile&gt;":http://www.redmine.org/issues/12869||2015/10/21|Candidate for next major release| #13862,  #17795|</v>
      </c>
    </row>
    <row r="348" spans="1:13" x14ac:dyDescent="0.2">
      <c r="A348">
        <v>2</v>
      </c>
      <c r="B348">
        <v>5994</v>
      </c>
      <c r="C348" t="s">
        <v>233</v>
      </c>
      <c r="D348" t="s">
        <v>14</v>
      </c>
      <c r="E348" t="s">
        <v>889</v>
      </c>
      <c r="F348" s="3">
        <v>40968.668055555558</v>
      </c>
      <c r="G348" t="s">
        <v>169</v>
      </c>
      <c r="I348" t="s">
        <v>188</v>
      </c>
      <c r="J348" t="s">
        <v>890</v>
      </c>
      <c r="K348" t="s">
        <v>890</v>
      </c>
      <c r="M348" s="2" t="str">
        <f>+CONCATENATE("|",A348,"|",B348,"|",C348,"|",D348,"|",G348,,"|""&lt;notextile&gt;",E348,"&lt;/notextile&gt;"":",N$1,B348,"|",L348,"|",TEXT(F348,"YYYY/MM/DD"),"|",I348,"|",K348,"|")</f>
        <v>|2|5994|Defect|New|Email receiving|"&lt;notextile&gt;Creating new issue via email submission strips attached emails&lt;/notextile&gt;":http://www.redmine.org/issues/5994||2012/02/29|Candidate for next minor release| #8462,  #8093|</v>
      </c>
    </row>
    <row r="349" spans="1:13" x14ac:dyDescent="0.2">
      <c r="A349">
        <v>2</v>
      </c>
      <c r="B349">
        <v>16561</v>
      </c>
      <c r="C349" t="s">
        <v>13</v>
      </c>
      <c r="D349" t="s">
        <v>14</v>
      </c>
      <c r="E349" t="s">
        <v>905</v>
      </c>
      <c r="F349" s="3">
        <v>42088.431250000001</v>
      </c>
      <c r="G349" t="s">
        <v>337</v>
      </c>
      <c r="I349" t="s">
        <v>17</v>
      </c>
      <c r="J349">
        <v>0</v>
      </c>
      <c r="K349" t="s">
        <v>17</v>
      </c>
      <c r="M349" s="2" t="str">
        <f>+CONCATENATE("|",A349,"|",B349,"|",C349,"|",D349,"|",G349,,"|""&lt;notextile&gt;",E349,"&lt;/notextile&gt;"":",N$1,B349,"|",L349,"|",TEXT(F349,"YYYY/MM/DD"),"|",I349,"|",K349,"|")</f>
        <v>|2|16561|Feature|New|Files|"&lt;notextile&gt;Private files&lt;/notextile&gt;":http://www.redmine.org/issues/16561||2015/03/25|||</v>
      </c>
    </row>
    <row r="350" spans="1:13" x14ac:dyDescent="0.2">
      <c r="A350">
        <v>2</v>
      </c>
      <c r="B350">
        <v>7551</v>
      </c>
      <c r="C350" t="s">
        <v>13</v>
      </c>
      <c r="D350" t="s">
        <v>14</v>
      </c>
      <c r="E350" t="s">
        <v>910</v>
      </c>
      <c r="F350" s="3">
        <v>41005.742361111108</v>
      </c>
      <c r="G350" t="s">
        <v>148</v>
      </c>
      <c r="I350" t="s">
        <v>17</v>
      </c>
      <c r="J350">
        <v>0</v>
      </c>
      <c r="K350" t="s">
        <v>17</v>
      </c>
      <c r="M350" s="2" t="str">
        <f>+CONCATENATE("|",A350,"|",B350,"|",C350,"|",D350,"|",G350,,"|""&lt;notextile&gt;",E350,"&lt;/notextile&gt;"":",N$1,B350,"|",L350,"|",TEXT(F350,"YYYY/MM/DD"),"|",I350,"|",K350,"|")</f>
        <v>|2|7551|Feature|New|Forums|"&lt;notextile&gt;Moderated forums, posting approval&lt;/notextile&gt;":http://www.redmine.org/issues/7551||2012/04/06|||</v>
      </c>
    </row>
    <row r="351" spans="1:13" x14ac:dyDescent="0.2">
      <c r="A351">
        <v>2</v>
      </c>
      <c r="B351">
        <v>15906</v>
      </c>
      <c r="C351" t="s">
        <v>179</v>
      </c>
      <c r="D351" t="s">
        <v>672</v>
      </c>
      <c r="E351" t="s">
        <v>911</v>
      </c>
      <c r="F351" s="3">
        <v>42055.474305555559</v>
      </c>
      <c r="G351" t="s">
        <v>148</v>
      </c>
      <c r="I351" t="s">
        <v>188</v>
      </c>
      <c r="J351">
        <v>0</v>
      </c>
      <c r="K351" t="s">
        <v>17</v>
      </c>
      <c r="M351" s="2" t="str">
        <f>+CONCATENATE("|",A351,"|",B351,"|",C351,"|",D351,"|",G351,,"|""&lt;notextile&gt;",E351,"&lt;/notextile&gt;"":",N$1,B351,"|",L351,"|",TEXT(F351,"YYYY/MM/DD"),"|",I351,"|",K351,"|")</f>
        <v>|2|15906|Patch|Needs feedback|Forums|"&lt;notextile&gt;Create a default forum by default&lt;/notextile&gt;":http://www.redmine.org/issues/15906||2015/02/20|Candidate for next minor release||</v>
      </c>
    </row>
    <row r="352" spans="1:13" x14ac:dyDescent="0.2">
      <c r="A352">
        <v>2</v>
      </c>
      <c r="B352">
        <v>20323</v>
      </c>
      <c r="C352" t="s">
        <v>13</v>
      </c>
      <c r="D352" t="s">
        <v>14</v>
      </c>
      <c r="E352" t="s">
        <v>914</v>
      </c>
      <c r="F352" s="3">
        <v>42598.587500000001</v>
      </c>
      <c r="G352" t="s">
        <v>67</v>
      </c>
      <c r="I352" t="s">
        <v>17</v>
      </c>
      <c r="J352" t="s">
        <v>915</v>
      </c>
      <c r="K352" t="s">
        <v>915</v>
      </c>
      <c r="M352" s="2" t="str">
        <f>+CONCATENATE("|",A352,"|",B352,"|",C352,"|",D352,"|",G352,,"|""&lt;notextile&gt;",E352,"&lt;/notextile&gt;"":",N$1,B352,"|",L352,"|",TEXT(F352,"YYYY/MM/DD"),"|",I352,"|",K352,"|")</f>
        <v>|2|20323|Feature|New|Gantt|"&lt;notextile&gt;Enhancement of gantt chart - consider estimated effort if no due date is set&lt;/notextile&gt;":http://www.redmine.org/issues/20323||2016/08/16|| #14815|</v>
      </c>
    </row>
    <row r="353" spans="1:13" x14ac:dyDescent="0.2">
      <c r="A353">
        <v>2</v>
      </c>
      <c r="B353">
        <v>9565</v>
      </c>
      <c r="C353" t="s">
        <v>13</v>
      </c>
      <c r="D353" t="s">
        <v>14</v>
      </c>
      <c r="E353" t="s">
        <v>916</v>
      </c>
      <c r="F353" s="3">
        <v>40981.419444444444</v>
      </c>
      <c r="G353" t="s">
        <v>67</v>
      </c>
      <c r="I353" t="s">
        <v>17</v>
      </c>
      <c r="J353" t="s">
        <v>917</v>
      </c>
      <c r="K353" t="s">
        <v>917</v>
      </c>
      <c r="M353" s="2" t="str">
        <f>+CONCATENATE("|",A353,"|",B353,"|",C353,"|",D353,"|",G353,,"|""&lt;notextile&gt;",E353,"&lt;/notextile&gt;"":",N$1,B353,"|",L353,"|",TEXT(F353,"YYYY/MM/DD"),"|",I353,"|",K353,"|")</f>
        <v>|2|9565|Feature|New|Gantt|"&lt;notextile&gt;Gantt graph grouped by "assigned to"&lt;/notextile&gt;":http://www.redmine.org/issues/9565||2012/03/13|| #12730|</v>
      </c>
    </row>
    <row r="354" spans="1:13" x14ac:dyDescent="0.2">
      <c r="A354">
        <v>2</v>
      </c>
      <c r="B354">
        <v>7550</v>
      </c>
      <c r="C354" t="s">
        <v>13</v>
      </c>
      <c r="D354" t="s">
        <v>14</v>
      </c>
      <c r="E354" t="s">
        <v>918</v>
      </c>
      <c r="F354" s="3">
        <v>41113.805555555555</v>
      </c>
      <c r="G354" t="s">
        <v>67</v>
      </c>
      <c r="I354" t="s">
        <v>17</v>
      </c>
      <c r="J354">
        <v>0</v>
      </c>
      <c r="K354" t="s">
        <v>17</v>
      </c>
      <c r="M354" s="2" t="str">
        <f>+CONCATENATE("|",A354,"|",B354,"|",C354,"|",D354,"|",G354,,"|""&lt;notextile&gt;",E354,"&lt;/notextile&gt;"":",N$1,B354,"|",L354,"|",TEXT(F354,"YYYY/MM/DD"),"|",I354,"|",K354,"|")</f>
        <v>|2|7550|Feature|New|Gantt|"&lt;notextile&gt;Overall completion percent on the project&lt;/notextile&gt;":http://www.redmine.org/issues/7550||2012/07/23|||</v>
      </c>
    </row>
    <row r="355" spans="1:13" x14ac:dyDescent="0.2">
      <c r="A355">
        <v>2</v>
      </c>
      <c r="B355">
        <v>6605</v>
      </c>
      <c r="C355" t="s">
        <v>13</v>
      </c>
      <c r="D355" t="s">
        <v>14</v>
      </c>
      <c r="E355" t="s">
        <v>919</v>
      </c>
      <c r="F355" s="3">
        <v>40569.743750000001</v>
      </c>
      <c r="G355" t="s">
        <v>67</v>
      </c>
      <c r="I355" t="s">
        <v>17</v>
      </c>
      <c r="J355" t="s">
        <v>920</v>
      </c>
      <c r="K355" t="s">
        <v>920</v>
      </c>
      <c r="M355" s="2" t="str">
        <f>+CONCATENATE("|",A355,"|",B355,"|",C355,"|",D355,"|",G355,,"|""&lt;notextile&gt;",E355,"&lt;/notextile&gt;"":",N$1,B355,"|",L355,"|",TEXT(F355,"YYYY/MM/DD"),"|",I355,"|",K355,"|")</f>
        <v>|2|6605|Feature|New|Gantt|"&lt;notextile&gt;Provide simple way of hiding completed versions from a gantt chart&lt;/notextile&gt;":http://www.redmine.org/issues/6605||2011/01/26|| #7456,  #6419,  #7314,  #8047|</v>
      </c>
    </row>
    <row r="356" spans="1:13" x14ac:dyDescent="0.2">
      <c r="A356">
        <v>2</v>
      </c>
      <c r="B356">
        <v>5294</v>
      </c>
      <c r="C356" t="s">
        <v>13</v>
      </c>
      <c r="D356" t="s">
        <v>14</v>
      </c>
      <c r="E356" t="s">
        <v>939</v>
      </c>
      <c r="F356" s="3">
        <v>42580.602083333331</v>
      </c>
      <c r="G356" t="s">
        <v>16</v>
      </c>
      <c r="I356" t="s">
        <v>17</v>
      </c>
      <c r="J356">
        <v>0</v>
      </c>
      <c r="K356" t="s">
        <v>17</v>
      </c>
      <c r="M356" s="2" t="str">
        <f>+CONCATENATE("|",A356,"|",B356,"|",C356,"|",D356,"|",G356,,"|""&lt;notextile&gt;",E356,"&lt;/notextile&gt;"":",N$1,B356,"|",L356,"|",TEXT(F356,"YYYY/MM/DD"),"|",I356,"|",K356,"|")</f>
        <v>|2|5294|Feature|New|Issues|"&lt;notextile&gt;Add a "last comment by" column to the issues list&lt;/notextile&gt;":http://www.redmine.org/issues/5294||2016/07/29|||</v>
      </c>
    </row>
    <row r="357" spans="1:13" x14ac:dyDescent="0.2">
      <c r="A357">
        <v>2</v>
      </c>
      <c r="B357">
        <v>1615</v>
      </c>
      <c r="C357" t="s">
        <v>13</v>
      </c>
      <c r="D357" t="s">
        <v>14</v>
      </c>
      <c r="E357" t="s">
        <v>940</v>
      </c>
      <c r="F357" s="3">
        <v>41243.146527777775</v>
      </c>
      <c r="G357" t="s">
        <v>16</v>
      </c>
      <c r="I357" t="s">
        <v>17</v>
      </c>
      <c r="J357">
        <v>0</v>
      </c>
      <c r="K357" t="s">
        <v>17</v>
      </c>
      <c r="M357" s="2" t="str">
        <f>+CONCATENATE("|",A357,"|",B357,"|",C357,"|",D357,"|",G357,,"|""&lt;notextile&gt;",E357,"&lt;/notextile&gt;"":",N$1,B357,"|",L357,"|",TEXT(F357,"YYYY/MM/DD"),"|",I357,"|",K357,"|")</f>
        <v>|2|1615|Feature|New|Issues|"&lt;notextile&gt;Add a tie in to reviewboard&lt;/notextile&gt;":http://www.redmine.org/issues/1615||2012/11/30|||</v>
      </c>
    </row>
    <row r="358" spans="1:13" x14ac:dyDescent="0.2">
      <c r="A358">
        <v>2</v>
      </c>
      <c r="B358">
        <v>1183</v>
      </c>
      <c r="C358" t="s">
        <v>13</v>
      </c>
      <c r="D358" t="s">
        <v>14</v>
      </c>
      <c r="E358" t="s">
        <v>941</v>
      </c>
      <c r="F358" s="3">
        <v>42137.882638888892</v>
      </c>
      <c r="G358" t="s">
        <v>16</v>
      </c>
      <c r="I358" t="s">
        <v>17</v>
      </c>
      <c r="J358" t="s">
        <v>942</v>
      </c>
      <c r="K358" t="s">
        <v>942</v>
      </c>
      <c r="M358" s="2" t="str">
        <f>+CONCATENATE("|",A358,"|",B358,"|",C358,"|",D358,"|",G358,,"|""&lt;notextile&gt;",E358,"&lt;/notextile&gt;"":",N$1,B358,"|",L358,"|",TEXT(F358,"YYYY/MM/DD"),"|",I358,"|",K358,"|")</f>
        <v>|2|1183|Feature|New|Issues|"&lt;notextile&gt;add new tickets in the name of ?&lt;/notextile&gt;":http://www.redmine.org/issues/1183||2015/05/13|| #1133|</v>
      </c>
    </row>
    <row r="359" spans="1:13" x14ac:dyDescent="0.2">
      <c r="A359">
        <v>2</v>
      </c>
      <c r="B359">
        <v>2911</v>
      </c>
      <c r="C359" t="s">
        <v>13</v>
      </c>
      <c r="D359" t="s">
        <v>14</v>
      </c>
      <c r="E359" t="s">
        <v>943</v>
      </c>
      <c r="F359" s="3">
        <v>41186.099305555559</v>
      </c>
      <c r="G359" t="s">
        <v>16</v>
      </c>
      <c r="I359" t="s">
        <v>17</v>
      </c>
      <c r="J359" t="s">
        <v>944</v>
      </c>
      <c r="K359" t="s">
        <v>944</v>
      </c>
      <c r="M359" s="2" t="str">
        <f>+CONCATENATE("|",A359,"|",B359,"|",C359,"|",D359,"|",G359,,"|""&lt;notextile&gt;",E359,"&lt;/notextile&gt;"":",N$1,B359,"|",L359,"|",TEXT(F359,"YYYY/MM/DD"),"|",I359,"|",K359,"|")</f>
        <v>|2|2911|Feature|New|Issues|"&lt;notextile&gt;Add time filter to issues summary report&lt;/notextile&gt;":http://www.redmine.org/issues/2911||2012/10/04|| #14842|</v>
      </c>
    </row>
    <row r="360" spans="1:13" x14ac:dyDescent="0.2">
      <c r="A360">
        <v>2</v>
      </c>
      <c r="B360">
        <v>9197</v>
      </c>
      <c r="C360" t="s">
        <v>13</v>
      </c>
      <c r="D360" t="s">
        <v>14</v>
      </c>
      <c r="E360" t="s">
        <v>945</v>
      </c>
      <c r="F360" s="3">
        <v>41562.959027777775</v>
      </c>
      <c r="G360" t="s">
        <v>16</v>
      </c>
      <c r="I360" t="s">
        <v>17</v>
      </c>
      <c r="J360" t="s">
        <v>946</v>
      </c>
      <c r="K360" t="s">
        <v>946</v>
      </c>
      <c r="M360" s="2" t="str">
        <f>+CONCATENATE("|",A360,"|",B360,"|",C360,"|",D360,"|",G360,,"|""&lt;notextile&gt;",E360,"&lt;/notextile&gt;"":",N$1,B360,"|",L360,"|",TEXT(F360,"YYYY/MM/DD"),"|",I360,"|",K360,"|")</f>
        <v>|2|9197|Feature|New|Issues|"&lt;notextile&gt;Allow more than one parent issue for a single issue&lt;/notextile&gt;":http://www.redmine.org/issues/9197||2013/10/15|| #5283,  #9265|</v>
      </c>
    </row>
    <row r="361" spans="1:13" x14ac:dyDescent="0.2">
      <c r="A361">
        <v>2</v>
      </c>
      <c r="B361">
        <v>7867</v>
      </c>
      <c r="C361" t="s">
        <v>13</v>
      </c>
      <c r="D361" t="s">
        <v>23</v>
      </c>
      <c r="E361" t="s">
        <v>947</v>
      </c>
      <c r="F361" s="3">
        <v>42497.548611111109</v>
      </c>
      <c r="G361" t="s">
        <v>16</v>
      </c>
      <c r="I361" t="s">
        <v>17</v>
      </c>
      <c r="J361" t="s">
        <v>948</v>
      </c>
      <c r="K361" t="s">
        <v>948</v>
      </c>
      <c r="M361" s="2" t="str">
        <f>+CONCATENATE("|",A361,"|",B361,"|",C361,"|",D361,"|",G361,,"|""&lt;notextile&gt;",E361,"&lt;/notextile&gt;"":",N$1,B361,"|",L361,"|",TEXT(F361,"YYYY/MM/DD"),"|",I361,"|",K361,"|")</f>
        <v>|2|7867|Feature|Reopened|Issues|"&lt;notextile&gt;Author group filtering&lt;/notextile&gt;":http://www.redmine.org/issues/7867||2016/05/07|| #9132,  #1567,  #13006,  #16195|</v>
      </c>
    </row>
    <row r="362" spans="1:13" x14ac:dyDescent="0.2">
      <c r="A362">
        <v>2</v>
      </c>
      <c r="B362">
        <v>11637</v>
      </c>
      <c r="C362" t="s">
        <v>13</v>
      </c>
      <c r="D362" t="s">
        <v>14</v>
      </c>
      <c r="E362" t="s">
        <v>949</v>
      </c>
      <c r="F362" s="3">
        <v>41558.913194444445</v>
      </c>
      <c r="G362" t="s">
        <v>16</v>
      </c>
      <c r="I362" t="s">
        <v>17</v>
      </c>
      <c r="J362">
        <v>0</v>
      </c>
      <c r="K362" t="s">
        <v>17</v>
      </c>
      <c r="M362" s="2" t="str">
        <f>+CONCATENATE("|",A362,"|",B362,"|",C362,"|",D362,"|",G362,,"|""&lt;notextile&gt;",E362,"&lt;/notextile&gt;"":",N$1,B362,"|",L362,"|",TEXT(F362,"YYYY/MM/DD"),"|",I362,"|",K362,"|")</f>
        <v>|2|11637|Feature|New|Issues|"&lt;notextile&gt;Can you create a tree structure in Issue list&lt;/notextile&gt;":http://www.redmine.org/issues/11637||2013/10/11|||</v>
      </c>
    </row>
    <row r="363" spans="1:13" x14ac:dyDescent="0.2">
      <c r="A363">
        <v>2</v>
      </c>
      <c r="B363">
        <v>5341</v>
      </c>
      <c r="C363" t="s">
        <v>13</v>
      </c>
      <c r="D363" t="s">
        <v>14</v>
      </c>
      <c r="E363" t="s">
        <v>950</v>
      </c>
      <c r="F363" s="3">
        <v>41429.43472222222</v>
      </c>
      <c r="G363" t="s">
        <v>16</v>
      </c>
      <c r="I363" t="s">
        <v>17</v>
      </c>
      <c r="J363" t="s">
        <v>951</v>
      </c>
      <c r="K363" t="s">
        <v>951</v>
      </c>
      <c r="M363" s="2" t="str">
        <f>+CONCATENATE("|",A363,"|",B363,"|",C363,"|",D363,"|",G363,,"|""&lt;notextile&gt;",E363,"&lt;/notextile&gt;"":",N$1,B363,"|",L363,"|",TEXT(F363,"YYYY/MM/DD"),"|",I363,"|",K363,"|")</f>
        <v>|2|5341|Feature|New|Issues|"&lt;notextile&gt;Default issue description per tracker basis&lt;/notextile&gt;":http://www.redmine.org/issues/5341||2013/06/04|| #6715|</v>
      </c>
    </row>
    <row r="364" spans="1:13" x14ac:dyDescent="0.2">
      <c r="A364">
        <v>2</v>
      </c>
      <c r="B364">
        <v>4670</v>
      </c>
      <c r="C364" t="s">
        <v>13</v>
      </c>
      <c r="D364" t="s">
        <v>14</v>
      </c>
      <c r="E364" t="s">
        <v>952</v>
      </c>
      <c r="F364" s="3">
        <v>41358.135416666664</v>
      </c>
      <c r="G364" t="s">
        <v>16</v>
      </c>
      <c r="I364" t="s">
        <v>17</v>
      </c>
      <c r="J364" t="s">
        <v>953</v>
      </c>
      <c r="K364" t="s">
        <v>953</v>
      </c>
      <c r="M364" s="2" t="str">
        <f>+CONCATENATE("|",A364,"|",B364,"|",C364,"|",D364,"|",G364,,"|""&lt;notextile&gt;",E364,"&lt;/notextile&gt;"":",N$1,B364,"|",L364,"|",TEXT(F364,"YYYY/MM/DD"),"|",I364,"|",K364,"|")</f>
        <v>|2|4670|Feature|New|Issues|"&lt;notextile&gt;Fine tune "New Issue"&lt;/notextile&gt;":http://www.redmine.org/issues/4670||2013/03/25|| #12005,  #4485,  #9054|</v>
      </c>
    </row>
    <row r="365" spans="1:13" x14ac:dyDescent="0.2">
      <c r="A365">
        <v>2</v>
      </c>
      <c r="B365">
        <v>13758</v>
      </c>
      <c r="C365" t="s">
        <v>233</v>
      </c>
      <c r="D365" t="s">
        <v>14</v>
      </c>
      <c r="E365" t="s">
        <v>954</v>
      </c>
      <c r="F365" s="3">
        <v>42447.713194444441</v>
      </c>
      <c r="G365" t="s">
        <v>16</v>
      </c>
      <c r="I365" t="s">
        <v>17</v>
      </c>
      <c r="J365" t="s">
        <v>955</v>
      </c>
      <c r="K365" t="s">
        <v>955</v>
      </c>
      <c r="M365" s="2" t="str">
        <f>+CONCATENATE("|",A365,"|",B365,"|",C365,"|",D365,"|",G365,,"|""&lt;notextile&gt;",E365,"&lt;/notextile&gt;"":",N$1,B365,"|",L365,"|",TEXT(F365,"YYYY/MM/DD"),"|",I365,"|",K365,"|")</f>
        <v>|2|13758|Defect|New|Issues|"&lt;notextile&gt;Issue Filtering 'Assignee = &lt;&lt;me&gt;&gt;' shows group issues, but 'Assignee = Bob' does not&lt;/notextile&gt;":http://www.redmine.org/issues/13758||2016/03/18|| #13006|</v>
      </c>
    </row>
    <row r="366" spans="1:13" x14ac:dyDescent="0.2">
      <c r="A366">
        <v>2</v>
      </c>
      <c r="B366">
        <v>12647</v>
      </c>
      <c r="C366" t="s">
        <v>13</v>
      </c>
      <c r="D366" t="s">
        <v>14</v>
      </c>
      <c r="E366" t="s">
        <v>956</v>
      </c>
      <c r="F366" s="3">
        <v>42253.961111111108</v>
      </c>
      <c r="G366" t="s">
        <v>16</v>
      </c>
      <c r="I366" t="s">
        <v>17</v>
      </c>
      <c r="J366" t="s">
        <v>957</v>
      </c>
      <c r="K366" t="s">
        <v>957</v>
      </c>
      <c r="M366" s="2" t="str">
        <f>+CONCATENATE("|",A366,"|",B366,"|",C366,"|",D366,"|",G366,,"|""&lt;notextile&gt;",E366,"&lt;/notextile&gt;"":",N$1,B366,"|",L366,"|",TEXT(F366,"YYYY/MM/DD"),"|",I366,"|",K366,"|")</f>
        <v>|2|12647|Feature|New|Issues|"&lt;notextile&gt;issue relations network view&lt;/notextile&gt;":http://www.redmine.org/issues/12647||2015/09/06|| #559,  #2448|</v>
      </c>
    </row>
    <row r="367" spans="1:13" x14ac:dyDescent="0.2">
      <c r="A367">
        <v>2</v>
      </c>
      <c r="B367">
        <v>2568</v>
      </c>
      <c r="C367" t="s">
        <v>13</v>
      </c>
      <c r="D367" t="s">
        <v>14</v>
      </c>
      <c r="E367" t="s">
        <v>958</v>
      </c>
      <c r="F367" s="3">
        <v>41951.46875</v>
      </c>
      <c r="G367" t="s">
        <v>16</v>
      </c>
      <c r="I367" t="s">
        <v>17</v>
      </c>
      <c r="J367" t="s">
        <v>959</v>
      </c>
      <c r="K367" t="s">
        <v>959</v>
      </c>
      <c r="M367" s="2" t="str">
        <f>+CONCATENATE("|",A367,"|",B367,"|",C367,"|",D367,"|",G367,,"|""&lt;notextile&gt;",E367,"&lt;/notextile&gt;"":",N$1,B367,"|",L367,"|",TEXT(F367,"YYYY/MM/DD"),"|",I367,"|",K367,"|")</f>
        <v>|2|2568|Feature|New|Issues|"&lt;notextile&gt;Issue status documentation&lt;/notextile&gt;":http://www.redmine.org/issues/2568||2014/11/08|| #705,  #442,  #366,  #4768,  #5026,  #12002|</v>
      </c>
    </row>
    <row r="368" spans="1:13" x14ac:dyDescent="0.2">
      <c r="A368">
        <v>2</v>
      </c>
      <c r="B368">
        <v>13585</v>
      </c>
      <c r="C368" t="s">
        <v>13</v>
      </c>
      <c r="D368" t="s">
        <v>14</v>
      </c>
      <c r="E368" t="s">
        <v>960</v>
      </c>
      <c r="F368" s="3">
        <v>42402.550694444442</v>
      </c>
      <c r="G368" t="s">
        <v>16</v>
      </c>
      <c r="I368" t="s">
        <v>17</v>
      </c>
      <c r="J368" t="s">
        <v>961</v>
      </c>
      <c r="K368" t="s">
        <v>961</v>
      </c>
      <c r="M368" s="2" t="str">
        <f>+CONCATENATE("|",A368,"|",B368,"|",C368,"|",D368,"|",G368,,"|""&lt;notextile&gt;",E368,"&lt;/notextile&gt;"":",N$1,B368,"|",L368,"|",TEXT(F368,"YYYY/MM/DD"),"|",I368,"|",K368,"|")</f>
        <v>|2|13585|Feature|New|Issues|"&lt;notextile&gt;Make sub-task inherit the properties of parent&lt;/notextile&gt;":http://www.redmine.org/issues/13585||2016/02/02|| #6217,  #9972,  #7057,  #11177,  #9991,  #7450,  #5875,  #6117,  #10989|</v>
      </c>
    </row>
    <row r="369" spans="1:13" x14ac:dyDescent="0.2">
      <c r="A369">
        <v>2</v>
      </c>
      <c r="B369">
        <v>3046</v>
      </c>
      <c r="C369" t="s">
        <v>13</v>
      </c>
      <c r="D369" t="s">
        <v>14</v>
      </c>
      <c r="E369" t="s">
        <v>962</v>
      </c>
      <c r="F369" s="3">
        <v>39934.477777777778</v>
      </c>
      <c r="G369" t="s">
        <v>16</v>
      </c>
      <c r="I369" t="s">
        <v>17</v>
      </c>
      <c r="J369" t="s">
        <v>963</v>
      </c>
      <c r="K369" t="s">
        <v>963</v>
      </c>
      <c r="M369" s="2" t="str">
        <f>+CONCATENATE("|",A369,"|",B369,"|",C369,"|",D369,"|",G369,,"|""&lt;notextile&gt;",E369,"&lt;/notextile&gt;"":",N$1,B369,"|",L369,"|",TEXT(F369,"YYYY/MM/DD"),"|",I369,"|",K369,"|")</f>
        <v>|2|3046|Feature|New|Issues|"&lt;notextile&gt;Mix associated revisions with journal entries&lt;/notextile&gt;":http://www.redmine.org/issues/3046||2009/05/01|| #3058|</v>
      </c>
    </row>
    <row r="370" spans="1:13" x14ac:dyDescent="0.2">
      <c r="A370">
        <v>2</v>
      </c>
      <c r="B370">
        <v>5093</v>
      </c>
      <c r="C370" t="s">
        <v>13</v>
      </c>
      <c r="D370" t="s">
        <v>14</v>
      </c>
      <c r="E370" t="s">
        <v>964</v>
      </c>
      <c r="F370" s="3">
        <v>42730.65347222222</v>
      </c>
      <c r="G370" t="s">
        <v>16</v>
      </c>
      <c r="I370" t="s">
        <v>17</v>
      </c>
      <c r="J370">
        <v>0</v>
      </c>
      <c r="K370" t="s">
        <v>17</v>
      </c>
      <c r="M370" s="2" t="str">
        <f>+CONCATENATE("|",A370,"|",B370,"|",C370,"|",D370,"|",G370,,"|""&lt;notextile&gt;",E370,"&lt;/notextile&gt;"":",N$1,B370,"|",L370,"|",TEXT(F370,"YYYY/MM/DD"),"|",I370,"|",K370,"|")</f>
        <v>|2|5093|Feature|New|Issues|"&lt;notextile&gt;Mixing fixed percentages for issue statuses with variable percentages&lt;/notextile&gt;":http://www.redmine.org/issues/5093||2016/12/26|||</v>
      </c>
    </row>
    <row r="371" spans="1:13" x14ac:dyDescent="0.2">
      <c r="A371">
        <v>2</v>
      </c>
      <c r="B371">
        <v>11707</v>
      </c>
      <c r="C371" t="s">
        <v>13</v>
      </c>
      <c r="D371" t="s">
        <v>14</v>
      </c>
      <c r="E371" t="s">
        <v>965</v>
      </c>
      <c r="F371" s="3">
        <v>42336.481944444444</v>
      </c>
      <c r="G371" t="s">
        <v>16</v>
      </c>
      <c r="I371" t="s">
        <v>17</v>
      </c>
      <c r="J371">
        <v>0</v>
      </c>
      <c r="K371" t="s">
        <v>17</v>
      </c>
      <c r="M371" s="2" t="str">
        <f>+CONCATENATE("|",A371,"|",B371,"|",C371,"|",D371,"|",G371,,"|""&lt;notextile&gt;",E371,"&lt;/notextile&gt;"":",N$1,B371,"|",L371,"|",TEXT(F371,"YYYY/MM/DD"),"|",I371,"|",K371,"|")</f>
        <v>|2|11707|Feature|New|Issues|"&lt;notextile&gt;Moving comments/files from one issue to another &lt;/notextile&gt;":http://www.redmine.org/issues/11707||2015/11/28|||</v>
      </c>
    </row>
    <row r="372" spans="1:13" x14ac:dyDescent="0.2">
      <c r="A372">
        <v>2</v>
      </c>
      <c r="B372">
        <v>18253</v>
      </c>
      <c r="C372" t="s">
        <v>13</v>
      </c>
      <c r="D372" t="s">
        <v>14</v>
      </c>
      <c r="E372" t="s">
        <v>966</v>
      </c>
      <c r="F372" s="3">
        <v>42497.36041666667</v>
      </c>
      <c r="G372" t="s">
        <v>16</v>
      </c>
      <c r="I372" t="s">
        <v>17</v>
      </c>
      <c r="J372" t="s">
        <v>967</v>
      </c>
      <c r="K372" t="s">
        <v>967</v>
      </c>
      <c r="M372" s="2" t="str">
        <f>+CONCATENATE("|",A372,"|",B372,"|",C372,"|",D372,"|",G372,,"|""&lt;notextile&gt;",E372,"&lt;/notextile&gt;"":",N$1,B372,"|",L372,"|",TEXT(F372,"YYYY/MM/DD"),"|",I372,"|",K372,"|")</f>
        <v>|2|18253|Feature|New|Issues|"&lt;notextile&gt;Multiple level of grouping &amp; sorting in Issue List&lt;/notextile&gt;":http://www.redmine.org/issues/18253||2016/05/07|| #16479|</v>
      </c>
    </row>
    <row r="373" spans="1:13" x14ac:dyDescent="0.2">
      <c r="A373">
        <v>2</v>
      </c>
      <c r="B373">
        <v>1495</v>
      </c>
      <c r="C373" t="s">
        <v>233</v>
      </c>
      <c r="D373" t="s">
        <v>968</v>
      </c>
      <c r="E373" t="s">
        <v>969</v>
      </c>
      <c r="F373" s="3">
        <v>42041.426388888889</v>
      </c>
      <c r="G373" t="s">
        <v>16</v>
      </c>
      <c r="I373" t="s">
        <v>17</v>
      </c>
      <c r="J373" t="s">
        <v>970</v>
      </c>
      <c r="K373" t="s">
        <v>970</v>
      </c>
      <c r="M373" s="2" t="str">
        <f>+CONCATENATE("|",A373,"|",B373,"|",C373,"|",D373,"|",G373,,"|""&lt;notextile&gt;",E373,"&lt;/notextile&gt;"":",N$1,B373,"|",L373,"|",TEXT(F373,"YYYY/MM/DD"),"|",I373,"|",K373,"|")</f>
        <v>|2|1495|Defect|Confirmed|Issues|"&lt;notextile&gt;Queries on versions don't work globally&lt;/notextile&gt;":http://www.redmine.org/issues/1495||2015/02/06|| #980,  #1662,  #2107|</v>
      </c>
    </row>
    <row r="374" spans="1:13" x14ac:dyDescent="0.2">
      <c r="A374">
        <v>2</v>
      </c>
      <c r="B374">
        <v>6154</v>
      </c>
      <c r="C374" t="s">
        <v>13</v>
      </c>
      <c r="D374" t="s">
        <v>23</v>
      </c>
      <c r="E374" t="s">
        <v>971</v>
      </c>
      <c r="F374" s="3">
        <v>41821.679861111108</v>
      </c>
      <c r="G374" t="s">
        <v>16</v>
      </c>
      <c r="I374" t="s">
        <v>17</v>
      </c>
      <c r="J374" t="s">
        <v>972</v>
      </c>
      <c r="K374" t="s">
        <v>972</v>
      </c>
      <c r="M374" s="2" t="str">
        <f>+CONCATENATE("|",A374,"|",B374,"|",C374,"|",D374,"|",G374,,"|""&lt;notextile&gt;",E374,"&lt;/notextile&gt;"":",N$1,B374,"|",L374,"|",TEXT(F374,"YYYY/MM/DD"),"|",I374,"|",K374,"|")</f>
        <v>|2|6154|Feature|Reopened|Issues|"&lt;notextile&gt;Save issue as draft&lt;/notextile&gt;":http://www.redmine.org/issues/6154||2014/07/01|| #12225|</v>
      </c>
    </row>
    <row r="375" spans="1:13" x14ac:dyDescent="0.2">
      <c r="A375">
        <v>2</v>
      </c>
      <c r="B375">
        <v>3119</v>
      </c>
      <c r="C375" t="s">
        <v>13</v>
      </c>
      <c r="D375" t="s">
        <v>14</v>
      </c>
      <c r="E375" t="s">
        <v>973</v>
      </c>
      <c r="F375" s="3">
        <v>41374.841666666667</v>
      </c>
      <c r="G375" t="s">
        <v>16</v>
      </c>
      <c r="I375" t="s">
        <v>17</v>
      </c>
      <c r="J375">
        <v>0</v>
      </c>
      <c r="K375" t="s">
        <v>17</v>
      </c>
      <c r="M375" s="2" t="str">
        <f>+CONCATENATE("|",A375,"|",B375,"|",C375,"|",D375,"|",G375,,"|""&lt;notextile&gt;",E375,"&lt;/notextile&gt;"":",N$1,B375,"|",L375,"|",TEXT(F375,"YYYY/MM/DD"),"|",I375,"|",K375,"|")</f>
        <v>|2|3119|Feature|New|Issues|"&lt;notextile&gt;Sort by number of watchers&lt;/notextile&gt;":http://www.redmine.org/issues/3119||2013/04/10|||</v>
      </c>
    </row>
    <row r="376" spans="1:13" x14ac:dyDescent="0.2">
      <c r="A376">
        <v>2</v>
      </c>
      <c r="B376">
        <v>7896</v>
      </c>
      <c r="C376" t="s">
        <v>13</v>
      </c>
      <c r="D376" t="s">
        <v>14</v>
      </c>
      <c r="E376" t="s">
        <v>974</v>
      </c>
      <c r="F376" s="3">
        <v>42728.387499999997</v>
      </c>
      <c r="G376" t="s">
        <v>16</v>
      </c>
      <c r="I376" t="s">
        <v>17</v>
      </c>
      <c r="J376" t="s">
        <v>94</v>
      </c>
      <c r="K376" t="s">
        <v>94</v>
      </c>
      <c r="M376" s="2" t="str">
        <f>+CONCATENATE("|",A376,"|",B376,"|",C376,"|",D376,"|",G376,,"|""&lt;notextile&gt;",E376,"&lt;/notextile&gt;"":",N$1,B376,"|",L376,"|",TEXT(F376,"YYYY/MM/DD"),"|",I376,"|",K376,"|")</f>
        <v>|2|7896|Feature|New|Issues|"&lt;notextile&gt;submit issue on behalf of other user&lt;/notextile&gt;":http://www.redmine.org/issues/7896||2016/12/24|| #1739|</v>
      </c>
    </row>
    <row r="377" spans="1:13" x14ac:dyDescent="0.2">
      <c r="A377">
        <v>2</v>
      </c>
      <c r="B377">
        <v>6378</v>
      </c>
      <c r="C377" t="s">
        <v>233</v>
      </c>
      <c r="D377" t="s">
        <v>23</v>
      </c>
      <c r="E377" t="s">
        <v>975</v>
      </c>
      <c r="F377" s="3">
        <v>41804.245138888888</v>
      </c>
      <c r="G377" t="s">
        <v>16</v>
      </c>
      <c r="I377" t="s">
        <v>17</v>
      </c>
      <c r="J377" t="s">
        <v>976</v>
      </c>
      <c r="K377" t="s">
        <v>976</v>
      </c>
      <c r="M377" s="2" t="str">
        <f>+CONCATENATE("|",A377,"|",B377,"|",C377,"|",D377,"|",G377,,"|""&lt;notextile&gt;",E377,"&lt;/notextile&gt;"":",N$1,B377,"|",L377,"|",TEXT(F377,"YYYY/MM/DD"),"|",I377,"|",K377,"|")</f>
        <v>|2|6378|Defect|Reopened|Issues|"&lt;notextile&gt;Subtask - Start is invalid&lt;/notextile&gt;":http://www.redmine.org/issues/6378||2014/06/14|| #14086,  #16896|</v>
      </c>
    </row>
    <row r="378" spans="1:13" x14ac:dyDescent="0.2">
      <c r="A378">
        <v>2</v>
      </c>
      <c r="B378">
        <v>5384</v>
      </c>
      <c r="C378" t="s">
        <v>233</v>
      </c>
      <c r="D378" t="s">
        <v>14</v>
      </c>
      <c r="E378" t="s">
        <v>977</v>
      </c>
      <c r="F378" s="3">
        <v>42038.161805555559</v>
      </c>
      <c r="G378" t="s">
        <v>16</v>
      </c>
      <c r="I378" t="s">
        <v>17</v>
      </c>
      <c r="J378" t="s">
        <v>978</v>
      </c>
      <c r="K378" t="s">
        <v>978</v>
      </c>
      <c r="M378" s="2" t="str">
        <f>+CONCATENATE("|",A378,"|",B378,"|",C378,"|",D378,"|",G378,,"|""&lt;notextile&gt;",E378,"&lt;/notextile&gt;"":",N$1,B378,"|",L378,"|",TEXT(F378,"YYYY/MM/DD"),"|",I378,"|",K378,"|")</f>
        <v>|2|5384|Defect|New|Issues|"&lt;notextile&gt;Subtickets not showing properly in issue list&lt;/notextile&gt;":http://www.redmine.org/issues/5384||2015/02/03|| #5196,  #443|</v>
      </c>
    </row>
    <row r="379" spans="1:13" x14ac:dyDescent="0.2">
      <c r="A379">
        <v>2</v>
      </c>
      <c r="B379">
        <v>1834</v>
      </c>
      <c r="C379" t="s">
        <v>13</v>
      </c>
      <c r="D379" t="s">
        <v>14</v>
      </c>
      <c r="E379" t="s">
        <v>979</v>
      </c>
      <c r="F379" s="3">
        <v>42589.655555555553</v>
      </c>
      <c r="G379" t="s">
        <v>16</v>
      </c>
      <c r="I379" t="s">
        <v>17</v>
      </c>
      <c r="J379" t="s">
        <v>980</v>
      </c>
      <c r="K379" t="s">
        <v>980</v>
      </c>
      <c r="M379" s="2" t="str">
        <f>+CONCATENATE("|",A379,"|",B379,"|",C379,"|",D379,"|",G379,,"|""&lt;notextile&gt;",E379,"&lt;/notextile&gt;"":",N$1,B379,"|",L379,"|",TEXT(F379,"YYYY/MM/DD"),"|",I379,"|",K379,"|")</f>
        <v>|2|1834|Feature|New|Issues|"&lt;notextile&gt;Threaded notes&lt;/notextile&gt;":http://www.redmine.org/issues/1834||2016/08/07|| #4487|</v>
      </c>
    </row>
    <row r="380" spans="1:13" x14ac:dyDescent="0.2">
      <c r="A380">
        <v>2</v>
      </c>
      <c r="B380">
        <v>2016</v>
      </c>
      <c r="C380" t="s">
        <v>179</v>
      </c>
      <c r="D380" t="s">
        <v>14</v>
      </c>
      <c r="E380" t="s">
        <v>981</v>
      </c>
      <c r="F380" s="3">
        <v>39956.649305555555</v>
      </c>
      <c r="G380" t="s">
        <v>16</v>
      </c>
      <c r="I380" t="s">
        <v>17</v>
      </c>
      <c r="J380">
        <v>0</v>
      </c>
      <c r="K380" t="s">
        <v>17</v>
      </c>
      <c r="M380" s="2" t="str">
        <f>+CONCATENATE("|",A380,"|",B380,"|",C380,"|",D380,"|",G380,,"|""&lt;notextile&gt;",E380,"&lt;/notextile&gt;"":",N$1,B380,"|",L380,"|",TEXT(F380,"YYYY/MM/DD"),"|",I380,"|",K380,"|")</f>
        <v>|2|2016|Patch|New|Issues|"&lt;notextile&gt;Tracker Moves of an Issue should create an entry in the activity&lt;/notextile&gt;":http://www.redmine.org/issues/2016||2009/05/23|||</v>
      </c>
    </row>
    <row r="381" spans="1:13" x14ac:dyDescent="0.2">
      <c r="A381">
        <v>2</v>
      </c>
      <c r="B381">
        <v>1474</v>
      </c>
      <c r="C381" t="s">
        <v>179</v>
      </c>
      <c r="D381" t="s">
        <v>14</v>
      </c>
      <c r="E381" t="s">
        <v>982</v>
      </c>
      <c r="F381" s="3">
        <v>42734.15347222222</v>
      </c>
      <c r="G381" t="s">
        <v>16</v>
      </c>
      <c r="I381" t="s">
        <v>51</v>
      </c>
      <c r="J381" t="s">
        <v>983</v>
      </c>
      <c r="K381" t="s">
        <v>983</v>
      </c>
      <c r="M381" s="2" t="str">
        <f>+CONCATENATE("|",A381,"|",B381,"|",C381,"|",D381,"|",G381,,"|""&lt;notextile&gt;",E381,"&lt;/notextile&gt;"":",N$1,B381,"|",L381,"|",TEXT(F381,"YYYY/MM/DD"),"|",I381,"|",K381,"|")</f>
        <v>|2|1474|Patch|New|Issues|"&lt;notextile&gt;Show Last Comment in Issue Tracker list&lt;/notextile&gt;":http://www.redmine.org/issues/1474||2016/12/30|3.4.0| #10707,  #22452,  #1538,  #20520|</v>
      </c>
    </row>
    <row r="382" spans="1:13" x14ac:dyDescent="0.2">
      <c r="A382">
        <v>2</v>
      </c>
      <c r="B382">
        <v>3425</v>
      </c>
      <c r="C382" t="s">
        <v>13</v>
      </c>
      <c r="D382" t="s">
        <v>112</v>
      </c>
      <c r="E382" t="s">
        <v>984</v>
      </c>
      <c r="F382" s="3">
        <v>42693.461805555555</v>
      </c>
      <c r="G382" t="s">
        <v>16</v>
      </c>
      <c r="I382" t="s">
        <v>51</v>
      </c>
      <c r="J382">
        <v>0</v>
      </c>
      <c r="K382" t="s">
        <v>17</v>
      </c>
      <c r="M382" s="2" t="str">
        <f>+CONCATENATE("|",A382,"|",B382,"|",C382,"|",D382,"|",G382,,"|""&lt;notextile&gt;",E382,"&lt;/notextile&gt;"":",N$1,B382,"|",L382,"|",TEXT(F382,"YYYY/MM/DD"),"|",I382,"|",K382,"|")</f>
        <v>|2|3425|Feature|Closed|Issues|"&lt;notextile&gt;View progress bar of related issues&lt;/notextile&gt;":http://www.redmine.org/issues/3425||2016/11/19|3.4.0||</v>
      </c>
    </row>
    <row r="383" spans="1:13" x14ac:dyDescent="0.2">
      <c r="A383">
        <v>2</v>
      </c>
      <c r="B383">
        <v>3195</v>
      </c>
      <c r="C383" t="s">
        <v>179</v>
      </c>
      <c r="D383" t="s">
        <v>14</v>
      </c>
      <c r="E383" t="s">
        <v>985</v>
      </c>
      <c r="F383" s="3">
        <v>42093.637499999997</v>
      </c>
      <c r="G383" t="s">
        <v>16</v>
      </c>
      <c r="I383" t="s">
        <v>188</v>
      </c>
      <c r="J383" t="s">
        <v>986</v>
      </c>
      <c r="K383" t="s">
        <v>986</v>
      </c>
      <c r="M383" s="2" t="str">
        <f>+CONCATENATE("|",A383,"|",B383,"|",C383,"|",D383,"|",G383,,"|""&lt;notextile&gt;",E383,"&lt;/notextile&gt;"":",N$1,B383,"|",L383,"|",TEXT(F383,"YYYY/MM/DD"),"|",I383,"|",K383,"|")</f>
        <v>|2|3195|Patch|New|Issues|"&lt;notextile&gt;issue's start date could be the latest due date of predecessors&lt;/notextile&gt;":http://www.redmine.org/issues/3195||2015/03/30|Candidate for next minor release| #19516|</v>
      </c>
    </row>
    <row r="384" spans="1:13" x14ac:dyDescent="0.2">
      <c r="A384">
        <v>2</v>
      </c>
      <c r="B384">
        <v>17720</v>
      </c>
      <c r="C384" t="s">
        <v>13</v>
      </c>
      <c r="D384" t="s">
        <v>14</v>
      </c>
      <c r="E384" t="s">
        <v>1112</v>
      </c>
      <c r="F384" s="3">
        <v>42681.548611111109</v>
      </c>
      <c r="G384" t="s">
        <v>116</v>
      </c>
      <c r="I384" t="s">
        <v>51</v>
      </c>
      <c r="J384" t="s">
        <v>1113</v>
      </c>
      <c r="K384" t="s">
        <v>1113</v>
      </c>
      <c r="M384" s="2" t="str">
        <f>+CONCATENATE("|",A384,"|",B384,"|",C384,"|",D384,"|",G384,,"|""&lt;notextile&gt;",E384,"&lt;/notextile&gt;"":",N$1,B384,"|",L384,"|",TEXT(F384,"YYYY/MM/DD"),"|",I384,"|",K384,"|")</f>
        <v>|2|17720|Feature|New|Issues filter|"&lt;notextile&gt;Need to be able to filter by "updated by"&lt;/notextile&gt;":http://www.redmine.org/issues/17720||2016/11/07|3.4.0| #17932,  #6375,  #23210,  #1882|</v>
      </c>
    </row>
    <row r="385" spans="1:13" x14ac:dyDescent="0.2">
      <c r="A385">
        <v>2</v>
      </c>
      <c r="B385">
        <v>5325</v>
      </c>
      <c r="C385" t="s">
        <v>13</v>
      </c>
      <c r="D385" t="s">
        <v>14</v>
      </c>
      <c r="E385" t="s">
        <v>1123</v>
      </c>
      <c r="F385" s="3">
        <v>42697.484722222223</v>
      </c>
      <c r="G385" t="s">
        <v>1124</v>
      </c>
      <c r="I385" t="s">
        <v>17</v>
      </c>
      <c r="J385" t="s">
        <v>1125</v>
      </c>
      <c r="K385" t="s">
        <v>1125</v>
      </c>
      <c r="M385" s="2" t="str">
        <f>+CONCATENATE("|",A385,"|",B385,"|",C385,"|",D385,"|",G385,,"|""&lt;notextile&gt;",E385,"&lt;/notextile&gt;"":",N$1,B385,"|",L385,"|",TEXT(F385,"YYYY/MM/DD"),"|",I385,"|",K385,"|")</f>
        <v>|2|5325|Feature|New|Issues list|"&lt;notextile&gt;Add Parent Task to 'Group Results By' drop down&lt;/notextile&gt;":http://www.redmine.org/issues/5325||2016/11/23|| #6116,  #6118,  #9992,  #5196,  #7646,  #10559|</v>
      </c>
    </row>
    <row r="386" spans="1:13" x14ac:dyDescent="0.2">
      <c r="A386">
        <v>2</v>
      </c>
      <c r="B386">
        <v>11853</v>
      </c>
      <c r="C386" t="s">
        <v>13</v>
      </c>
      <c r="D386" t="s">
        <v>14</v>
      </c>
      <c r="E386" t="s">
        <v>1128</v>
      </c>
      <c r="F386" s="3">
        <v>41373.643750000003</v>
      </c>
      <c r="G386" t="s">
        <v>439</v>
      </c>
      <c r="I386" t="s">
        <v>17</v>
      </c>
      <c r="J386" t="s">
        <v>1129</v>
      </c>
      <c r="K386" t="s">
        <v>1129</v>
      </c>
      <c r="M386" s="2" t="str">
        <f>+CONCATENATE("|",A386,"|",B386,"|",C386,"|",D386,"|",G386,,"|""&lt;notextile&gt;",E386,"&lt;/notextile&gt;"":",N$1,B386,"|",L386,"|",TEXT(F386,"YYYY/MM/DD"),"|",I386,"|",K386,"|")</f>
        <v>|2|11853|Feature|New|Issues permissions|"&lt;notextile&gt;Field permissions&lt;/notextile&gt;":http://www.redmine.org/issues/11853||2013/04/09|| #12005,  #13890|</v>
      </c>
    </row>
    <row r="387" spans="1:13" x14ac:dyDescent="0.2">
      <c r="A387">
        <v>2</v>
      </c>
      <c r="B387">
        <v>9358</v>
      </c>
      <c r="C387" t="s">
        <v>13</v>
      </c>
      <c r="D387" t="s">
        <v>14</v>
      </c>
      <c r="E387" t="s">
        <v>1130</v>
      </c>
      <c r="F387" s="3">
        <v>42719.84375</v>
      </c>
      <c r="G387" t="s">
        <v>439</v>
      </c>
      <c r="I387" t="s">
        <v>17</v>
      </c>
      <c r="J387" t="s">
        <v>1131</v>
      </c>
      <c r="K387" t="s">
        <v>1131</v>
      </c>
      <c r="M387" s="2" t="str">
        <f>+CONCATENATE("|",A387,"|",B387,"|",C387,"|",D387,"|",G387,,"|""&lt;notextile&gt;",E387,"&lt;/notextile&gt;"":",N$1,B387,"|",L387,"|",TEXT(F387,"YYYY/MM/DD"),"|",I387,"|",K387,"|")</f>
        <v>|2|9358|Feature|New|Issues permissions|"&lt;notextile&gt;Issue attachment permissions&lt;/notextile&gt;":http://www.redmine.org/issues/9358||2016/12/15|| #21562,  #4362,  #24623|</v>
      </c>
    </row>
    <row r="388" spans="1:13" x14ac:dyDescent="0.2">
      <c r="A388">
        <v>2</v>
      </c>
      <c r="B388">
        <v>17057</v>
      </c>
      <c r="C388" t="s">
        <v>233</v>
      </c>
      <c r="D388" t="s">
        <v>23</v>
      </c>
      <c r="E388" t="s">
        <v>1132</v>
      </c>
      <c r="F388" s="3">
        <v>42690.45</v>
      </c>
      <c r="G388" t="s">
        <v>439</v>
      </c>
      <c r="I388" t="s">
        <v>17</v>
      </c>
      <c r="J388" t="s">
        <v>1133</v>
      </c>
      <c r="K388" t="s">
        <v>1133</v>
      </c>
      <c r="M388" s="2" t="str">
        <f>+CONCATENATE("|",A388,"|",B388,"|",C388,"|",D388,"|",G388,,"|""&lt;notextile&gt;",E388,"&lt;/notextile&gt;"":",N$1,B388,"|",L388,"|",TEXT(F388,"YYYY/MM/DD"),"|",I388,"|",K388,"|")</f>
        <v>|2|17057|Defect|Reopened|Issues permissions|"&lt;notextile&gt;Private Notes&lt;/notextile&gt;":http://www.redmine.org/issues/17057||2016/11/16|| #17632|</v>
      </c>
    </row>
    <row r="389" spans="1:13" x14ac:dyDescent="0.2">
      <c r="A389">
        <v>2</v>
      </c>
      <c r="B389">
        <v>17500</v>
      </c>
      <c r="C389" t="s">
        <v>13</v>
      </c>
      <c r="D389" t="s">
        <v>14</v>
      </c>
      <c r="E389" t="s">
        <v>1134</v>
      </c>
      <c r="F389" s="3">
        <v>42271.430555555555</v>
      </c>
      <c r="G389" t="s">
        <v>439</v>
      </c>
      <c r="I389" t="s">
        <v>17</v>
      </c>
      <c r="J389" t="s">
        <v>1135</v>
      </c>
      <c r="K389" t="s">
        <v>1135</v>
      </c>
      <c r="M389" s="2" t="str">
        <f>+CONCATENATE("|",A389,"|",B389,"|",C389,"|",D389,"|",G389,,"|""&lt;notextile&gt;",E389,"&lt;/notextile&gt;"":",N$1,B389,"|",L389,"|",TEXT(F389,"YYYY/MM/DD"),"|",I389,"|",K389,"|")</f>
        <v>|2|17500|Feature|New|Issues permissions|"&lt;notextile&gt;Visibility/Use-ability/Creation Settings for Issue Trackers per Role per Project.&lt;/notextile&gt;":http://www.redmine.org/issues/17500||2015/09/24|| #17499,  #19003|</v>
      </c>
    </row>
    <row r="390" spans="1:13" x14ac:dyDescent="0.2">
      <c r="A390">
        <v>2</v>
      </c>
      <c r="B390">
        <v>13419</v>
      </c>
      <c r="C390" t="s">
        <v>13</v>
      </c>
      <c r="D390" t="s">
        <v>14</v>
      </c>
      <c r="E390" t="s">
        <v>1139</v>
      </c>
      <c r="F390" s="3">
        <v>42706.354861111111</v>
      </c>
      <c r="G390" t="s">
        <v>227</v>
      </c>
      <c r="I390" t="s">
        <v>17</v>
      </c>
      <c r="J390" t="s">
        <v>1140</v>
      </c>
      <c r="K390" t="s">
        <v>1140</v>
      </c>
      <c r="M390" s="2" t="str">
        <f>+CONCATENATE("|",A390,"|",B390,"|",C390,"|",D390,"|",G390,,"|""&lt;notextile&gt;",E390,"&lt;/notextile&gt;"":",N$1,B390,"|",L390,"|",TEXT(F390,"YYYY/MM/DD"),"|",I390,"|",K390,"|")</f>
        <v>|2|13419|Feature|New|Issues planning|"&lt;notextile&gt;Scheduled vs. Actual issue time&lt;/notextile&gt;":http://www.redmine.org/issues/13419||2016/12/02|| #14459|</v>
      </c>
    </row>
    <row r="391" spans="1:13" x14ac:dyDescent="0.2">
      <c r="A391">
        <v>2</v>
      </c>
      <c r="B391">
        <v>9183</v>
      </c>
      <c r="C391" t="s">
        <v>13</v>
      </c>
      <c r="D391" t="s">
        <v>14</v>
      </c>
      <c r="E391" t="s">
        <v>1141</v>
      </c>
      <c r="F391" s="3">
        <v>42143.258333333331</v>
      </c>
      <c r="G391" t="s">
        <v>227</v>
      </c>
      <c r="I391" t="s">
        <v>17</v>
      </c>
      <c r="J391" t="s">
        <v>1142</v>
      </c>
      <c r="K391" t="s">
        <v>1142</v>
      </c>
      <c r="M391" s="2" t="str">
        <f>+CONCATENATE("|",A391,"|",B391,"|",C391,"|",D391,"|",G391,,"|""&lt;notextile&gt;",E391,"&lt;/notextile&gt;"":",N$1,B391,"|",L391,"|",TEXT(F391,"YYYY/MM/DD"),"|",I391,"|",K391,"|")</f>
        <v>|2|9183|Feature|New|Issues planning|"&lt;notextile&gt;Update grouped tickets/issues using drag-and-drop&lt;/notextile&gt;":http://www.redmine.org/issues/9183||2015/05/19|| #8016,  #9412|</v>
      </c>
    </row>
    <row r="392" spans="1:13" x14ac:dyDescent="0.2">
      <c r="A392">
        <v>2</v>
      </c>
      <c r="B392">
        <v>2687</v>
      </c>
      <c r="C392" t="s">
        <v>13</v>
      </c>
      <c r="D392" t="s">
        <v>14</v>
      </c>
      <c r="E392" t="s">
        <v>1143</v>
      </c>
      <c r="F392" s="3">
        <v>42634.375694444447</v>
      </c>
      <c r="G392" t="s">
        <v>227</v>
      </c>
      <c r="I392" t="s">
        <v>32</v>
      </c>
      <c r="J392" t="s">
        <v>1144</v>
      </c>
      <c r="K392" t="s">
        <v>1144</v>
      </c>
      <c r="M392" s="2" t="str">
        <f>+CONCATENATE("|",A392,"|",B392,"|",C392,"|",D392,"|",G392,,"|""&lt;notextile&gt;",E392,"&lt;/notextile&gt;"":",N$1,B392,"|",L392,"|",TEXT(F392,"YYYY/MM/DD"),"|",I392,"|",K392,"|")</f>
        <v>|2|2687|Feature|New|Issues planning|"&lt;notextile&gt;different estimated time units hours&lt;&gt;days per tracker type&lt;/notextile&gt;":http://www.redmine.org/issues/2687||2016/09/21|Candidate for next major release| #1953,  #22578|</v>
      </c>
    </row>
    <row r="393" spans="1:13" x14ac:dyDescent="0.2">
      <c r="A393">
        <v>2</v>
      </c>
      <c r="B393">
        <v>10331</v>
      </c>
      <c r="C393" t="s">
        <v>13</v>
      </c>
      <c r="D393" t="s">
        <v>14</v>
      </c>
      <c r="E393" t="s">
        <v>1150</v>
      </c>
      <c r="F393" s="3">
        <v>41286.806250000001</v>
      </c>
      <c r="G393" t="s">
        <v>46</v>
      </c>
      <c r="I393" t="s">
        <v>17</v>
      </c>
      <c r="J393" t="s">
        <v>1151</v>
      </c>
      <c r="K393" t="s">
        <v>1151</v>
      </c>
      <c r="M393" s="2" t="str">
        <f>+CONCATENATE("|",A393,"|",B393,"|",C393,"|",D393,"|",G393,,"|""&lt;notextile&gt;",E393,"&lt;/notextile&gt;"":",N$1,B393,"|",L393,"|",TEXT(F393,"YYYY/MM/DD"),"|",I393,"|",K393,"|")</f>
        <v>|2|10331|Feature|New|Issues workflow|"&lt;notextile&gt;Per-project 'Issue Closed' status customization&lt;/notextile&gt;":http://www.redmine.org/issues/10331||2013/01/12|| #973|</v>
      </c>
    </row>
    <row r="394" spans="1:13" x14ac:dyDescent="0.2">
      <c r="A394">
        <v>2</v>
      </c>
      <c r="B394">
        <v>12811</v>
      </c>
      <c r="C394" t="s">
        <v>13</v>
      </c>
      <c r="D394" t="s">
        <v>14</v>
      </c>
      <c r="E394" t="s">
        <v>1160</v>
      </c>
      <c r="F394" s="3">
        <v>42346.170138888891</v>
      </c>
      <c r="G394" t="s">
        <v>445</v>
      </c>
      <c r="I394" t="s">
        <v>17</v>
      </c>
      <c r="J394" t="s">
        <v>1161</v>
      </c>
      <c r="K394" t="s">
        <v>1161</v>
      </c>
      <c r="M394" s="2" t="str">
        <f>+CONCATENATE("|",A394,"|",B394,"|",C394,"|",D394,"|",G394,,"|""&lt;notextile&gt;",E394,"&lt;/notextile&gt;"":",N$1,B394,"|",L394,"|",TEXT(F394,"YYYY/MM/DD"),"|",I394,"|",K394,"|")</f>
        <v>|2|12811|Feature|New|LDAP|"&lt;notextile&gt;ASCII-8BIT to UTF-8 problems -update net-ldap with net-ldap-1 -v0.4.0&lt;/notextile&gt;":http://www.redmine.org/issues/12811||2015/12/08|| #17618,  #21453|</v>
      </c>
    </row>
    <row r="395" spans="1:13" x14ac:dyDescent="0.2">
      <c r="A395">
        <v>2</v>
      </c>
      <c r="B395">
        <v>8770</v>
      </c>
      <c r="C395" t="s">
        <v>233</v>
      </c>
      <c r="D395" t="s">
        <v>14</v>
      </c>
      <c r="E395" t="s">
        <v>1171</v>
      </c>
      <c r="F395" s="3">
        <v>42594.422222222223</v>
      </c>
      <c r="G395" t="s">
        <v>40</v>
      </c>
      <c r="I395" t="s">
        <v>32</v>
      </c>
      <c r="J395">
        <v>0</v>
      </c>
      <c r="K395" t="s">
        <v>17</v>
      </c>
      <c r="M395" s="2" t="str">
        <f>+CONCATENATE("|",A395,"|",B395,"|",C395,"|",D395,"|",G395,,"|""&lt;notextile&gt;",E395,"&lt;/notextile&gt;"":",N$1,B395,"|",L395,"|",TEXT(F395,"YYYY/MM/DD"),"|",I395,"|",K395,"|")</f>
        <v>|2|8770|Defect|New|My page|"&lt;notextile&gt;Misleading 'Back' button on 'My Page' personalization screen&lt;/notextile&gt;":http://www.redmine.org/issues/8770||2016/08/12|Candidate for next major release||</v>
      </c>
    </row>
    <row r="396" spans="1:13" x14ac:dyDescent="0.2">
      <c r="A396">
        <v>2</v>
      </c>
      <c r="B396">
        <v>16309</v>
      </c>
      <c r="C396" t="s">
        <v>13</v>
      </c>
      <c r="D396" t="s">
        <v>14</v>
      </c>
      <c r="E396" t="s">
        <v>1200</v>
      </c>
      <c r="F396" s="3">
        <v>42172.957638888889</v>
      </c>
      <c r="G396" t="s">
        <v>60</v>
      </c>
      <c r="I396" t="s">
        <v>17</v>
      </c>
      <c r="J396">
        <v>0</v>
      </c>
      <c r="K396" t="s">
        <v>17</v>
      </c>
      <c r="M396" s="2" t="str">
        <f>+CONCATENATE("|",A396,"|",B396,"|",C396,"|",D396,"|",G396,,"|""&lt;notextile&gt;",E396,"&lt;/notextile&gt;"":",N$1,B396,"|",L396,"|",TEXT(F396,"YYYY/MM/DD"),"|",I396,"|",K396,"|")</f>
        <v>|2|16309|Feature|New|Permissions and roles|"&lt;notextile&gt;Add a concept of role-based permission to trackers&lt;/notextile&gt;":http://www.redmine.org/issues/16309||2015/06/17|||</v>
      </c>
    </row>
    <row r="397" spans="1:13" x14ac:dyDescent="0.2">
      <c r="A397">
        <v>2</v>
      </c>
      <c r="B397">
        <v>7224</v>
      </c>
      <c r="C397" t="s">
        <v>13</v>
      </c>
      <c r="D397" t="s">
        <v>14</v>
      </c>
      <c r="E397" t="s">
        <v>1201</v>
      </c>
      <c r="F397" s="3">
        <v>41854.326388888891</v>
      </c>
      <c r="G397" t="s">
        <v>60</v>
      </c>
      <c r="I397" t="s">
        <v>17</v>
      </c>
      <c r="J397" t="s">
        <v>1202</v>
      </c>
      <c r="K397" t="s">
        <v>1202</v>
      </c>
      <c r="M397" s="2" t="str">
        <f>+CONCATENATE("|",A397,"|",B397,"|",C397,"|",D397,"|",G397,,"|""&lt;notextile&gt;",E397,"&lt;/notextile&gt;"":",N$1,B397,"|",L397,"|",TEXT(F397,"YYYY/MM/DD"),"|",I397,"|",K397,"|")</f>
        <v>|2|7224|Feature|New|Permissions and roles|"&lt;notextile&gt;Permission for seeing Members on Project Overview&lt;/notextile&gt;":http://www.redmine.org/issues/7224||2014/08/03|| #10059,  #6014,  #18093,  #24585|</v>
      </c>
    </row>
    <row r="398" spans="1:13" x14ac:dyDescent="0.2">
      <c r="A398">
        <v>2</v>
      </c>
      <c r="B398">
        <v>11104</v>
      </c>
      <c r="C398" t="s">
        <v>13</v>
      </c>
      <c r="D398" t="s">
        <v>14</v>
      </c>
      <c r="E398" t="s">
        <v>1219</v>
      </c>
      <c r="F398" s="3">
        <v>41101.875</v>
      </c>
      <c r="G398" t="s">
        <v>561</v>
      </c>
      <c r="I398" t="s">
        <v>17</v>
      </c>
      <c r="J398">
        <v>0</v>
      </c>
      <c r="K398" t="s">
        <v>17</v>
      </c>
      <c r="M398" s="2" t="str">
        <f>+CONCATENATE("|",A398,"|",B398,"|",C398,"|",D398,"|",G398,,"|""&lt;notextile&gt;",E398,"&lt;/notextile&gt;"":",N$1,B398,"|",L398,"|",TEXT(F398,"YYYY/MM/DD"),"|",I398,"|",K398,"|")</f>
        <v>|2|11104|Feature|New|Plugin API|"&lt;notextile&gt;Proposal for views substitution mechanism for plugins&lt;/notextile&gt;":http://www.redmine.org/issues/11104||2012/07/11|||</v>
      </c>
    </row>
    <row r="399" spans="1:13" x14ac:dyDescent="0.2">
      <c r="A399">
        <v>2</v>
      </c>
      <c r="B399">
        <v>3568</v>
      </c>
      <c r="C399" t="s">
        <v>13</v>
      </c>
      <c r="D399" t="s">
        <v>14</v>
      </c>
      <c r="E399" t="s">
        <v>1220</v>
      </c>
      <c r="F399" s="3">
        <v>41607.688888888886</v>
      </c>
      <c r="G399" t="s">
        <v>561</v>
      </c>
      <c r="I399" t="s">
        <v>32</v>
      </c>
      <c r="J399">
        <v>0</v>
      </c>
      <c r="K399" t="s">
        <v>17</v>
      </c>
      <c r="M399" s="2" t="str">
        <f>+CONCATENATE("|",A399,"|",B399,"|",C399,"|",D399,"|",G399,,"|""&lt;notextile&gt;",E399,"&lt;/notextile&gt;"":",N$1,B399,"|",L399,"|",TEXT(F399,"YYYY/MM/DD"),"|",I399,"|",K399,"|")</f>
        <v>|2|3568|Feature|New|Plugin API|"&lt;notextile&gt;New view-hook in contextual "menu" in issues show view&lt;/notextile&gt;":http://www.redmine.org/issues/3568||2013/11/29|Candidate for next major release||</v>
      </c>
    </row>
    <row r="400" spans="1:13" x14ac:dyDescent="0.2">
      <c r="A400">
        <v>2</v>
      </c>
      <c r="B400">
        <v>4551</v>
      </c>
      <c r="C400" t="s">
        <v>13</v>
      </c>
      <c r="D400" t="s">
        <v>14</v>
      </c>
      <c r="E400" t="s">
        <v>1223</v>
      </c>
      <c r="F400" s="3">
        <v>41358.931250000001</v>
      </c>
      <c r="G400" t="s">
        <v>253</v>
      </c>
      <c r="I400" t="s">
        <v>17</v>
      </c>
      <c r="J400" t="s">
        <v>1224</v>
      </c>
      <c r="K400" t="s">
        <v>1224</v>
      </c>
      <c r="M400" s="2" t="str">
        <f>+CONCATENATE("|",A400,"|",B400,"|",C400,"|",D400,"|",G400,,"|""&lt;notextile&gt;",E400,"&lt;/notextile&gt;"":",N$1,B400,"|",L400,"|",TEXT(F400,"YYYY/MM/DD"),"|",I400,"|",K400,"|")</f>
        <v>|2|4551|Feature|New|Plugin Request|"&lt;notextile&gt;Current Version Field&lt;/notextile&gt;":http://www.redmine.org/issues/4551||2013/03/25|| #3324|</v>
      </c>
    </row>
    <row r="401" spans="1:13" x14ac:dyDescent="0.2">
      <c r="A401">
        <v>2</v>
      </c>
      <c r="B401">
        <v>4527</v>
      </c>
      <c r="C401" t="s">
        <v>13</v>
      </c>
      <c r="D401" t="s">
        <v>14</v>
      </c>
      <c r="E401" t="s">
        <v>1225</v>
      </c>
      <c r="F401" s="3">
        <v>40854.832638888889</v>
      </c>
      <c r="G401" t="s">
        <v>253</v>
      </c>
      <c r="I401" t="s">
        <v>17</v>
      </c>
      <c r="J401">
        <v>0</v>
      </c>
      <c r="K401" t="s">
        <v>17</v>
      </c>
      <c r="M401" s="2" t="str">
        <f>+CONCATENATE("|",A401,"|",B401,"|",C401,"|",D401,"|",G401,,"|""&lt;notextile&gt;",E401,"&lt;/notextile&gt;"":",N$1,B401,"|",L401,"|",TEXT(F401,"YYYY/MM/DD"),"|",I401,"|",K401,"|")</f>
        <v>|2|4527|Feature|New|Plugin Request|"&lt;notextile&gt;plugin for Bugshooting&lt;/notextile&gt;":http://www.redmine.org/issues/4527||2011/11/07|||</v>
      </c>
    </row>
    <row r="402" spans="1:13" x14ac:dyDescent="0.2">
      <c r="A402">
        <v>2</v>
      </c>
      <c r="B402">
        <v>2370</v>
      </c>
      <c r="C402" t="s">
        <v>13</v>
      </c>
      <c r="D402" t="s">
        <v>14</v>
      </c>
      <c r="E402" t="s">
        <v>1226</v>
      </c>
      <c r="F402" s="3">
        <v>40162.052083333336</v>
      </c>
      <c r="G402" t="s">
        <v>253</v>
      </c>
      <c r="I402" t="s">
        <v>17</v>
      </c>
      <c r="J402" t="s">
        <v>1227</v>
      </c>
      <c r="K402" t="s">
        <v>1227</v>
      </c>
      <c r="M402" s="2" t="str">
        <f>+CONCATENATE("|",A402,"|",B402,"|",C402,"|",D402,"|",G402,,"|""&lt;notextile&gt;",E402,"&lt;/notextile&gt;"":",N$1,B402,"|",L402,"|",TEXT(F402,"YYYY/MM/DD"),"|",I402,"|",K402,"|")</f>
        <v>|2|2370|Feature|New|Plugin Request|"&lt;notextile&gt;Vacations overview&lt;/notextile&gt;":http://www.redmine.org/issues/2370||2009/12/15|| #4294|</v>
      </c>
    </row>
    <row r="403" spans="1:13" x14ac:dyDescent="0.2">
      <c r="A403">
        <v>2</v>
      </c>
      <c r="B403">
        <v>16188</v>
      </c>
      <c r="C403" t="s">
        <v>13</v>
      </c>
      <c r="D403" t="s">
        <v>14</v>
      </c>
      <c r="E403" t="s">
        <v>1233</v>
      </c>
      <c r="F403" s="3">
        <v>42234.554166666669</v>
      </c>
      <c r="G403" t="s">
        <v>363</v>
      </c>
      <c r="I403" t="s">
        <v>17</v>
      </c>
      <c r="J403" t="s">
        <v>1234</v>
      </c>
      <c r="K403" t="s">
        <v>1234</v>
      </c>
      <c r="M403" s="2" t="str">
        <f>+CONCATENATE("|",A403,"|",B403,"|",C403,"|",D403,"|",G403,,"|""&lt;notextile&gt;",E403,"&lt;/notextile&gt;"":",N$1,B403,"|",L403,"|",TEXT(F403,"YYYY/MM/DD"),"|",I403,"|",K403,"|")</f>
        <v>|2|16188|Feature|New|Project settings|"&lt;notextile&gt;Mark project categories as "inactive"&lt;/notextile&gt;":http://www.redmine.org/issues/16188||2015/08/18|| #16997|</v>
      </c>
    </row>
    <row r="404" spans="1:13" x14ac:dyDescent="0.2">
      <c r="A404">
        <v>2</v>
      </c>
      <c r="B404">
        <v>15180</v>
      </c>
      <c r="C404" t="s">
        <v>13</v>
      </c>
      <c r="D404" t="s">
        <v>14</v>
      </c>
      <c r="E404" t="s">
        <v>1235</v>
      </c>
      <c r="F404" s="3">
        <v>42482.34652777778</v>
      </c>
      <c r="G404" t="s">
        <v>363</v>
      </c>
      <c r="I404" t="s">
        <v>17</v>
      </c>
      <c r="J404" t="s">
        <v>1236</v>
      </c>
      <c r="K404" t="s">
        <v>1236</v>
      </c>
      <c r="M404" s="2" t="str">
        <f>+CONCATENATE("|",A404,"|",B404,"|",C404,"|",D404,"|",G404,,"|""&lt;notextile&gt;",E404,"&lt;/notextile&gt;"":",N$1,B404,"|",L404,"|",TEXT(F404,"YYYY/MM/DD"),"|",I404,"|",K404,"|")</f>
        <v>|2|15180|Feature|New|Project settings|"&lt;notextile&gt;Start date on versions&lt;/notextile&gt;":http://www.redmine.org/issues/15180||2016/04/22|| #22315,  #19367|</v>
      </c>
    </row>
    <row r="405" spans="1:13" x14ac:dyDescent="0.2">
      <c r="A405">
        <v>2</v>
      </c>
      <c r="B405">
        <v>6655</v>
      </c>
      <c r="C405" t="s">
        <v>13</v>
      </c>
      <c r="D405" t="s">
        <v>14</v>
      </c>
      <c r="E405" t="s">
        <v>1244</v>
      </c>
      <c r="F405" s="3">
        <v>42523.544444444444</v>
      </c>
      <c r="G405" t="s">
        <v>31</v>
      </c>
      <c r="I405" t="s">
        <v>17</v>
      </c>
      <c r="J405" t="s">
        <v>1245</v>
      </c>
      <c r="K405" t="s">
        <v>1245</v>
      </c>
      <c r="M405" s="2" t="str">
        <f>+CONCATENATE("|",A405,"|",B405,"|",C405,"|",D405,"|",G405,,"|""&lt;notextile&gt;",E405,"&lt;/notextile&gt;"":",N$1,B405,"|",L405,"|",TEXT(F405,"YYYY/MM/DD"),"|",I405,"|",K405,"|")</f>
        <v>|2|6655|Feature|New|Projects|"&lt;notextile&gt;Add filter for projects view page&lt;/notextile&gt;":http://www.redmine.org/issues/6655||2016/06/02|| #3224,  #22124,  #22121|</v>
      </c>
    </row>
    <row r="406" spans="1:13" x14ac:dyDescent="0.2">
      <c r="A406">
        <v>2</v>
      </c>
      <c r="B406">
        <v>2530</v>
      </c>
      <c r="C406" t="s">
        <v>13</v>
      </c>
      <c r="D406" t="s">
        <v>14</v>
      </c>
      <c r="E406" t="s">
        <v>1246</v>
      </c>
      <c r="F406" s="3">
        <v>42710.520138888889</v>
      </c>
      <c r="G406" t="s">
        <v>31</v>
      </c>
      <c r="I406" t="s">
        <v>17</v>
      </c>
      <c r="J406">
        <v>0</v>
      </c>
      <c r="K406" t="s">
        <v>17</v>
      </c>
      <c r="M406" s="2" t="str">
        <f>+CONCATENATE("|",A406,"|",B406,"|",C406,"|",D406,"|",G406,,"|""&lt;notextile&gt;",E406,"&lt;/notextile&gt;"":",N$1,B406,"|",L406,"|",TEXT(F406,"YYYY/MM/DD"),"|",I406,"|",K406,"|")</f>
        <v>|2|2530|Feature|New|Projects|"&lt;notextile&gt;Handle custom project statuses&lt;/notextile&gt;":http://www.redmine.org/issues/2530||2016/12/06|||</v>
      </c>
    </row>
    <row r="407" spans="1:13" x14ac:dyDescent="0.2">
      <c r="A407">
        <v>2</v>
      </c>
      <c r="B407">
        <v>572</v>
      </c>
      <c r="C407" t="s">
        <v>13</v>
      </c>
      <c r="D407" t="s">
        <v>14</v>
      </c>
      <c r="E407" t="s">
        <v>1247</v>
      </c>
      <c r="F407" s="3">
        <v>42132.932638888888</v>
      </c>
      <c r="G407" t="s">
        <v>31</v>
      </c>
      <c r="I407" t="s">
        <v>17</v>
      </c>
      <c r="J407" t="s">
        <v>1248</v>
      </c>
      <c r="K407" t="s">
        <v>1248</v>
      </c>
      <c r="M407" s="2" t="str">
        <f>+CONCATENATE("|",A407,"|",B407,"|",C407,"|",D407,"|",G407,,"|""&lt;notextile&gt;",E407,"&lt;/notextile&gt;"":",N$1,B407,"|",L407,"|",TEXT(F407,"YYYY/MM/DD"),"|",I407,"|",K407,"|")</f>
        <v>|2|572|Feature|New|Projects|"&lt;notextile&gt;My projects (or favourite projects)&lt;/notextile&gt;":http://www.redmine.org/issues/572||2015/05/08|| #7751|</v>
      </c>
    </row>
    <row r="408" spans="1:13" x14ac:dyDescent="0.2">
      <c r="A408">
        <v>2</v>
      </c>
      <c r="B408">
        <v>18875</v>
      </c>
      <c r="C408" t="s">
        <v>233</v>
      </c>
      <c r="D408" t="s">
        <v>14</v>
      </c>
      <c r="E408" t="s">
        <v>1272</v>
      </c>
      <c r="F408" s="3">
        <v>42537.157638888886</v>
      </c>
      <c r="G408" t="s">
        <v>256</v>
      </c>
      <c r="I408" t="s">
        <v>17</v>
      </c>
      <c r="J408">
        <v>0</v>
      </c>
      <c r="K408" t="s">
        <v>17</v>
      </c>
      <c r="M408" s="2" t="str">
        <f>+CONCATENATE("|",A408,"|",B408,"|",C408,"|",D408,"|",G408,,"|""&lt;notextile&gt;",E408,"&lt;/notextile&gt;"":",N$1,B408,"|",L408,"|",TEXT(F408,"YYYY/MM/DD"),"|",I408,"|",K408,"|")</f>
        <v>|2|18875|Defect|New|REST API|"&lt;notextile&gt;[Rest API][custom field]Why "GET /custom_fields.xml" required the System manager's privilege?&lt;/notextile&gt;":http://www.redmine.org/issues/18875||2016/06/16|||</v>
      </c>
    </row>
    <row r="409" spans="1:13" x14ac:dyDescent="0.2">
      <c r="A409">
        <v>2</v>
      </c>
      <c r="B409">
        <v>7692</v>
      </c>
      <c r="C409" t="s">
        <v>13</v>
      </c>
      <c r="D409" t="s">
        <v>14</v>
      </c>
      <c r="E409" t="s">
        <v>1273</v>
      </c>
      <c r="F409" s="3">
        <v>41431.393750000003</v>
      </c>
      <c r="G409" t="s">
        <v>256</v>
      </c>
      <c r="I409" t="s">
        <v>17</v>
      </c>
      <c r="J409">
        <v>0</v>
      </c>
      <c r="K409" t="s">
        <v>17</v>
      </c>
      <c r="M409" s="2" t="str">
        <f>+CONCATENATE("|",A409,"|",B409,"|",C409,"|",D409,"|",G409,,"|""&lt;notextile&gt;",E409,"&lt;/notextile&gt;"":",N$1,B409,"|",L409,"|",TEXT(F409,"YYYY/MM/DD"),"|",I409,"|",K409,"|")</f>
        <v>|2|7692|Feature|New|REST API|"&lt;notextile&gt;Associate with builds beside revision for issue&lt;/notextile&gt;":http://www.redmine.org/issues/7692||2013/06/06|||</v>
      </c>
    </row>
    <row r="410" spans="1:13" x14ac:dyDescent="0.2">
      <c r="A410">
        <v>2</v>
      </c>
      <c r="B410">
        <v>10828</v>
      </c>
      <c r="C410" t="s">
        <v>13</v>
      </c>
      <c r="D410" t="s">
        <v>14</v>
      </c>
      <c r="E410" t="s">
        <v>1274</v>
      </c>
      <c r="F410" s="3">
        <v>42178.543055555558</v>
      </c>
      <c r="G410" t="s">
        <v>256</v>
      </c>
      <c r="I410" t="s">
        <v>17</v>
      </c>
      <c r="J410" t="s">
        <v>1275</v>
      </c>
      <c r="K410" t="s">
        <v>1275</v>
      </c>
      <c r="M410" s="2" t="str">
        <f>+CONCATENATE("|",A410,"|",B410,"|",C410,"|",D410,"|",G410,,"|""&lt;notextile&gt;",E410,"&lt;/notextile&gt;"":",N$1,B410,"|",L410,"|",TEXT(F410,"YYYY/MM/DD"),"|",I410,"|",K410,"|")</f>
        <v>|2|10828|Feature|New|REST API|"&lt;notextile&gt;Request multiple distinct values including issue id, parent_id, root_id&lt;/notextile&gt;":http://www.redmine.org/issues/10828||2015/06/23|| #6118,  #10259,  #10763|</v>
      </c>
    </row>
    <row r="411" spans="1:13" x14ac:dyDescent="0.2">
      <c r="A411">
        <v>2</v>
      </c>
      <c r="B411">
        <v>12921</v>
      </c>
      <c r="C411" t="s">
        <v>13</v>
      </c>
      <c r="D411" t="s">
        <v>14</v>
      </c>
      <c r="E411" t="s">
        <v>1276</v>
      </c>
      <c r="F411" s="3">
        <v>41837.742361111108</v>
      </c>
      <c r="G411" t="s">
        <v>256</v>
      </c>
      <c r="I411" t="s">
        <v>17</v>
      </c>
      <c r="J411" t="s">
        <v>1277</v>
      </c>
      <c r="K411" t="s">
        <v>1277</v>
      </c>
      <c r="M411" s="2" t="str">
        <f>+CONCATENATE("|",A411,"|",B411,"|",C411,"|",D411,"|",G411,,"|""&lt;notextile&gt;",E411,"&lt;/notextile&gt;"":",N$1,B411,"|",L411,"|",TEXT(F411,"YYYY/MM/DD"),"|",I411,"|",K411,"|")</f>
        <v>|2|12921|Feature|New|REST API|"&lt;notextile&gt;REST-API: filter projects by status&lt;/notextile&gt;":http://www.redmine.org/issues/12921||2014/07/17|| #19828|</v>
      </c>
    </row>
    <row r="412" spans="1:13" x14ac:dyDescent="0.2">
      <c r="A412">
        <v>2</v>
      </c>
      <c r="B412">
        <v>10763</v>
      </c>
      <c r="C412" t="s">
        <v>13</v>
      </c>
      <c r="D412" t="s">
        <v>14</v>
      </c>
      <c r="E412" t="s">
        <v>1278</v>
      </c>
      <c r="F412" s="3">
        <v>41780.699305555558</v>
      </c>
      <c r="G412" t="s">
        <v>256</v>
      </c>
      <c r="I412" t="s">
        <v>17</v>
      </c>
      <c r="J412" t="s">
        <v>1279</v>
      </c>
      <c r="K412" t="s">
        <v>1279</v>
      </c>
      <c r="M412" s="2" t="str">
        <f>+CONCATENATE("|",A412,"|",B412,"|",C412,"|",D412,"|",G412,,"|""&lt;notextile&gt;",E412,"&lt;/notextile&gt;"":",N$1,B412,"|",L412,"|",TEXT(F412,"YYYY/MM/DD"),"|",I412,"|",K412,"|")</f>
        <v>|2|10763|Feature|New|REST API|"&lt;notextile&gt;REST-API: Please add "parent_issue_id" as filter for requests to filter out subtickets&lt;/notextile&gt;":http://www.redmine.org/issues/10763||2014/05/21|| #10828|</v>
      </c>
    </row>
    <row r="413" spans="1:13" x14ac:dyDescent="0.2">
      <c r="A413">
        <v>2</v>
      </c>
      <c r="B413">
        <v>4291</v>
      </c>
      <c r="C413" t="s">
        <v>13</v>
      </c>
      <c r="D413" t="s">
        <v>14</v>
      </c>
      <c r="E413" t="s">
        <v>1296</v>
      </c>
      <c r="F413" s="3">
        <v>42027.290277777778</v>
      </c>
      <c r="G413" t="s">
        <v>88</v>
      </c>
      <c r="I413" t="s">
        <v>17</v>
      </c>
      <c r="J413" t="s">
        <v>1297</v>
      </c>
      <c r="K413" t="s">
        <v>1297</v>
      </c>
      <c r="M413" s="2" t="str">
        <f>+CONCATENATE("|",A413,"|",B413,"|",C413,"|",D413,"|",G413,,"|""&lt;notextile&gt;",E413,"&lt;/notextile&gt;"":",N$1,B413,"|",L413,"|",TEXT(F413,"YYYY/MM/DD"),"|",I413,"|",K413,"|")</f>
        <v>|2|4291|Feature|New|Roadmap|"&lt;notextile&gt;Display percent complete per issue in roadmap view&lt;/notextile&gt;":http://www.redmine.org/issues/4291||2015/01/23|| #12789,  #8245,  #14859,  #18935|</v>
      </c>
    </row>
    <row r="414" spans="1:13" x14ac:dyDescent="0.2">
      <c r="A414">
        <v>2</v>
      </c>
      <c r="B414">
        <v>13387</v>
      </c>
      <c r="C414" t="s">
        <v>13</v>
      </c>
      <c r="D414" t="s">
        <v>14</v>
      </c>
      <c r="E414" t="s">
        <v>1298</v>
      </c>
      <c r="F414" s="3">
        <v>42696.924305555556</v>
      </c>
      <c r="G414" t="s">
        <v>88</v>
      </c>
      <c r="I414" t="s">
        <v>17</v>
      </c>
      <c r="J414" t="s">
        <v>1299</v>
      </c>
      <c r="K414" t="s">
        <v>1299</v>
      </c>
      <c r="M414" s="2" t="str">
        <f>+CONCATENATE("|",A414,"|",B414,"|",C414,"|",D414,"|",G414,,"|""&lt;notextile&gt;",E414,"&lt;/notextile&gt;"":",N$1,B414,"|",L414,"|",TEXT(F414,"YYYY/MM/DD"),"|",I414,"|",K414,"|")</f>
        <v>|2|13387|Feature|New|Roadmap|"&lt;notextile&gt;Improving Redmine's version model (not just milestones)&lt;/notextile&gt;":http://www.redmine.org/issues/13387||2016/11/22|| #374,  #8991,  #724,  #18126,  #17907,  #23285,  #23286,  #23287,  #453|</v>
      </c>
    </row>
    <row r="415" spans="1:13" x14ac:dyDescent="0.2">
      <c r="A415">
        <v>2</v>
      </c>
      <c r="B415">
        <v>23137</v>
      </c>
      <c r="C415" t="s">
        <v>13</v>
      </c>
      <c r="D415" t="s">
        <v>112</v>
      </c>
      <c r="E415" t="s">
        <v>1300</v>
      </c>
      <c r="F415" s="3">
        <v>42722.399305555555</v>
      </c>
      <c r="G415" t="s">
        <v>88</v>
      </c>
      <c r="I415" t="s">
        <v>51</v>
      </c>
      <c r="J415" t="s">
        <v>1301</v>
      </c>
      <c r="K415" t="s">
        <v>1301</v>
      </c>
      <c r="M415" s="2" t="str">
        <f>+CONCATENATE("|",A415,"|",B415,"|",C415,"|",D415,"|",G415,,"|""&lt;notextile&gt;",E415,"&lt;/notextile&gt;"":",N$1,B415,"|",L415,"|",TEXT(F415,"YYYY/MM/DD"),"|",I415,"|",K415,"|")</f>
        <v>|2|23137|Feature|Closed|Roadmap|"&lt;notextile&gt;Completed versions on Roadmap: Sort it so that recently created versions are on top&lt;/notextile&gt;":http://www.redmine.org/issues/23137||2016/12/18|3.4.0|#4519|</v>
      </c>
    </row>
    <row r="416" spans="1:13" x14ac:dyDescent="0.2">
      <c r="A416">
        <v>2</v>
      </c>
      <c r="B416">
        <v>1411</v>
      </c>
      <c r="C416" t="s">
        <v>13</v>
      </c>
      <c r="D416" t="s">
        <v>14</v>
      </c>
      <c r="E416" t="s">
        <v>1316</v>
      </c>
      <c r="F416" s="3">
        <v>41964.461805555555</v>
      </c>
      <c r="G416" t="s">
        <v>153</v>
      </c>
      <c r="I416" t="s">
        <v>17</v>
      </c>
      <c r="J416" t="s">
        <v>1317</v>
      </c>
      <c r="K416" t="s">
        <v>1317</v>
      </c>
      <c r="M416" s="2" t="str">
        <f>+CONCATENATE("|",A416,"|",B416,"|",C416,"|",D416,"|",G416,,"|""&lt;notextile&gt;",E416,"&lt;/notextile&gt;"":",N$1,B416,"|",L416,"|",TEXT(F416,"YYYY/MM/DD"),"|",I416,"|",K416,"|")</f>
        <v>|2|1411|Feature|New|SCM|"&lt;notextile&gt;Add support for tag-browsing in CVS&lt;/notextile&gt;":http://www.redmine.org/issues/1411||2014/11/21|| #6924|</v>
      </c>
    </row>
    <row r="417" spans="1:13" x14ac:dyDescent="0.2">
      <c r="A417">
        <v>2</v>
      </c>
      <c r="B417">
        <v>7376</v>
      </c>
      <c r="C417" t="s">
        <v>13</v>
      </c>
      <c r="D417" t="s">
        <v>14</v>
      </c>
      <c r="E417" t="s">
        <v>1318</v>
      </c>
      <c r="F417" s="3">
        <v>42167.510416666664</v>
      </c>
      <c r="G417" t="s">
        <v>153</v>
      </c>
      <c r="I417" t="s">
        <v>17</v>
      </c>
      <c r="J417">
        <v>0</v>
      </c>
      <c r="K417" t="s">
        <v>17</v>
      </c>
      <c r="M417" s="2" t="str">
        <f>+CONCATENATE("|",A417,"|",B417,"|",C417,"|",D417,"|",G417,,"|""&lt;notextile&gt;",E417,"&lt;/notextile&gt;"":",N$1,B417,"|",L417,"|",TEXT(F417,"YYYY/MM/DD"),"|",I417,"|",K417,"|")</f>
        <v>|2|7376|Feature|New|SCM|"&lt;notextile&gt;Allow percent done to be updated via VCS commit message&lt;/notextile&gt;":http://www.redmine.org/issues/7376||2015/06/12|||</v>
      </c>
    </row>
    <row r="418" spans="1:13" x14ac:dyDescent="0.2">
      <c r="A418">
        <v>2</v>
      </c>
      <c r="B418">
        <v>9703</v>
      </c>
      <c r="C418" t="s">
        <v>13</v>
      </c>
      <c r="D418" t="s">
        <v>14</v>
      </c>
      <c r="E418" t="s">
        <v>1319</v>
      </c>
      <c r="F418" s="3">
        <v>42535.51666666667</v>
      </c>
      <c r="G418" t="s">
        <v>153</v>
      </c>
      <c r="I418" t="s">
        <v>17</v>
      </c>
      <c r="J418" t="s">
        <v>1320</v>
      </c>
      <c r="K418" t="s">
        <v>1320</v>
      </c>
      <c r="M418" s="2" t="str">
        <f>+CONCATENATE("|",A418,"|",B418,"|",C418,"|",D418,"|",G418,,"|""&lt;notextile&gt;",E418,"&lt;/notextile&gt;"":",N$1,B418,"|",L418,"|",TEXT(F418,"YYYY/MM/DD"),"|",I418,"|",K418,"|")</f>
        <v>|2|9703|Feature|New|SCM|"&lt;notextile&gt;Define repositories independently from projects&lt;/notextile&gt;":http://www.redmine.org/issues/9703||2016/06/14|| #779,  #9359,  #23079|</v>
      </c>
    </row>
    <row r="419" spans="1:13" x14ac:dyDescent="0.2">
      <c r="A419">
        <v>2</v>
      </c>
      <c r="B419">
        <v>3575</v>
      </c>
      <c r="C419" t="s">
        <v>13</v>
      </c>
      <c r="D419" t="s">
        <v>23</v>
      </c>
      <c r="E419" t="s">
        <v>1321</v>
      </c>
      <c r="F419" s="3">
        <v>40051.474305555559</v>
      </c>
      <c r="G419" t="s">
        <v>153</v>
      </c>
      <c r="I419" t="s">
        <v>17</v>
      </c>
      <c r="J419">
        <v>0</v>
      </c>
      <c r="K419" t="s">
        <v>17</v>
      </c>
      <c r="M419" s="2" t="str">
        <f>+CONCATENATE("|",A419,"|",B419,"|",C419,"|",D419,"|",G419,,"|""&lt;notextile&gt;",E419,"&lt;/notextile&gt;"":",N$1,B419,"|",L419,"|",TEXT(F419,"YYYY/MM/DD"),"|",I419,"|",K419,"|")</f>
        <v>|2|3575|Feature|Reopened|SCM|"&lt;notextile&gt;Diff with older revision&lt;/notextile&gt;":http://www.redmine.org/issues/3575||2009/08/26|||</v>
      </c>
    </row>
    <row r="420" spans="1:13" x14ac:dyDescent="0.2">
      <c r="A420">
        <v>2</v>
      </c>
      <c r="B420">
        <v>9203</v>
      </c>
      <c r="C420" t="s">
        <v>13</v>
      </c>
      <c r="D420" t="s">
        <v>14</v>
      </c>
      <c r="E420" t="s">
        <v>1322</v>
      </c>
      <c r="F420" s="3">
        <v>40831.497916666667</v>
      </c>
      <c r="G420" t="s">
        <v>153</v>
      </c>
      <c r="I420" t="s">
        <v>17</v>
      </c>
      <c r="J420">
        <v>0</v>
      </c>
      <c r="K420" t="s">
        <v>17</v>
      </c>
      <c r="M420" s="2" t="str">
        <f>+CONCATENATE("|",A420,"|",B420,"|",C420,"|",D420,"|",G420,,"|""&lt;notextile&gt;",E420,"&lt;/notextile&gt;"":",N$1,B420,"|",L420,"|",TEXT(F420,"YYYY/MM/DD"),"|",I420,"|",K420,"|")</f>
        <v>|2|9203|Feature|New|SCM|"&lt;notextile&gt;Display SCM tag next to revision&lt;/notextile&gt;":http://www.redmine.org/issues/9203||2011/10/15|||</v>
      </c>
    </row>
    <row r="421" spans="1:13" x14ac:dyDescent="0.2">
      <c r="A421">
        <v>2</v>
      </c>
      <c r="B421">
        <v>11796</v>
      </c>
      <c r="C421" t="s">
        <v>233</v>
      </c>
      <c r="D421" t="s">
        <v>14</v>
      </c>
      <c r="E421" t="s">
        <v>1323</v>
      </c>
      <c r="F421" s="3">
        <v>41782.54791666667</v>
      </c>
      <c r="G421" t="s">
        <v>153</v>
      </c>
      <c r="I421" t="s">
        <v>17</v>
      </c>
      <c r="J421">
        <v>0</v>
      </c>
      <c r="K421" t="s">
        <v>17</v>
      </c>
      <c r="M421" s="2" t="str">
        <f>+CONCATENATE("|",A421,"|",B421,"|",C421,"|",D421,"|",G421,,"|""&lt;notextile&gt;",E421,"&lt;/notextile&gt;"":",N$1,B421,"|",L421,"|",TEXT(F421,"YYYY/MM/DD"),"|",I421,"|",K421,"|")</f>
        <v>|2|11796|Defect|New|SCM|"&lt;notextile&gt;git repository not updated when committing in github&lt;/notextile&gt;":http://www.redmine.org/issues/11796||2014/05/23|||</v>
      </c>
    </row>
    <row r="422" spans="1:13" x14ac:dyDescent="0.2">
      <c r="A422">
        <v>2</v>
      </c>
      <c r="B422">
        <v>2209</v>
      </c>
      <c r="C422" t="s">
        <v>13</v>
      </c>
      <c r="D422" t="s">
        <v>14</v>
      </c>
      <c r="E422" t="s">
        <v>1324</v>
      </c>
      <c r="F422" s="3">
        <v>41287.965277777781</v>
      </c>
      <c r="G422" t="s">
        <v>153</v>
      </c>
      <c r="I422" t="s">
        <v>17</v>
      </c>
      <c r="J422" t="s">
        <v>1325</v>
      </c>
      <c r="K422" t="s">
        <v>1325</v>
      </c>
      <c r="M422" s="2" t="str">
        <f>+CONCATENATE("|",A422,"|",B422,"|",C422,"|",D422,"|",G422,,"|""&lt;notextile&gt;",E422,"&lt;/notextile&gt;"":",N$1,B422,"|",L422,"|",TEXT(F422,"YYYY/MM/DD"),"|",I422,"|",K422,"|")</f>
        <v>|2|2209|Feature|New|SCM|"&lt;notextile&gt;MIME type support for repository Entries&lt;/notextile&gt;":http://www.redmine.org/issues/2209||2013/01/13|| #4477,  #6256,  #3770,  #6374,  #5055,  #6370,  #4577|</v>
      </c>
    </row>
    <row r="423" spans="1:13" x14ac:dyDescent="0.2">
      <c r="A423">
        <v>2</v>
      </c>
      <c r="B423">
        <v>12668</v>
      </c>
      <c r="C423" t="s">
        <v>13</v>
      </c>
      <c r="D423" t="s">
        <v>14</v>
      </c>
      <c r="E423" t="s">
        <v>1326</v>
      </c>
      <c r="F423" s="3">
        <v>41721.349305555559</v>
      </c>
      <c r="G423" t="s">
        <v>153</v>
      </c>
      <c r="I423" t="s">
        <v>17</v>
      </c>
      <c r="J423">
        <v>0</v>
      </c>
      <c r="K423" t="s">
        <v>17</v>
      </c>
      <c r="M423" s="2" t="str">
        <f>+CONCATENATE("|",A423,"|",B423,"|",C423,"|",D423,"|",G423,,"|""&lt;notextile&gt;",E423,"&lt;/notextile&gt;"":",N$1,B423,"|",L423,"|",TEXT(F423,"YYYY/MM/DD"),"|",I423,"|",K423,"|")</f>
        <v>|2|12668|Feature|New|SCM|"&lt;notextile&gt;Repository settings: Make default branch to show configurable&lt;/notextile&gt;":http://www.redmine.org/issues/12668||2014/03/23|||</v>
      </c>
    </row>
    <row r="424" spans="1:13" x14ac:dyDescent="0.2">
      <c r="A424">
        <v>2</v>
      </c>
      <c r="B424">
        <v>1657</v>
      </c>
      <c r="C424" t="s">
        <v>13</v>
      </c>
      <c r="D424" t="s">
        <v>14</v>
      </c>
      <c r="E424" t="s">
        <v>1327</v>
      </c>
      <c r="F424" s="3">
        <v>42452.419444444444</v>
      </c>
      <c r="G424" t="s">
        <v>153</v>
      </c>
      <c r="I424" t="s">
        <v>17</v>
      </c>
      <c r="J424" t="s">
        <v>1328</v>
      </c>
      <c r="K424" t="s">
        <v>1328</v>
      </c>
      <c r="M424" s="2" t="str">
        <f>+CONCATENATE("|",A424,"|",B424,"|",C424,"|",D424,"|",G424,,"|""&lt;notextile&gt;",E424,"&lt;/notextile&gt;"":",N$1,B424,"|",L424,"|",TEXT(F424,"YYYY/MM/DD"),"|",I424,"|",K424,"|")</f>
        <v>|2|1657|Feature|New|SCM|"&lt;notextile&gt;Subprojects can share their parent project's repository&lt;/notextile&gt;":http://www.redmine.org/issues/1657||2016/03/23|| #6857,  #3687|</v>
      </c>
    </row>
    <row r="425" spans="1:13" x14ac:dyDescent="0.2">
      <c r="A425">
        <v>2</v>
      </c>
      <c r="B425">
        <v>1311</v>
      </c>
      <c r="C425" t="s">
        <v>13</v>
      </c>
      <c r="D425" t="s">
        <v>14</v>
      </c>
      <c r="E425" t="s">
        <v>1329</v>
      </c>
      <c r="F425" s="3">
        <v>40625.231944444444</v>
      </c>
      <c r="G425" t="s">
        <v>153</v>
      </c>
      <c r="I425" t="s">
        <v>17</v>
      </c>
      <c r="J425" t="s">
        <v>1330</v>
      </c>
      <c r="K425" t="s">
        <v>1330</v>
      </c>
      <c r="M425" s="2" t="str">
        <f>+CONCATENATE("|",A425,"|",B425,"|",C425,"|",D425,"|",G425,,"|""&lt;notextile&gt;",E425,"&lt;/notextile&gt;"":",N$1,B425,"|",L425,"|",TEXT(F425,"YYYY/MM/DD"),"|",I425,"|",K425,"|")</f>
        <v>|2|1311|Feature|New|SCM|"&lt;notextile&gt;Subversion: Show revision histories for branches&lt;/notextile&gt;":http://www.redmine.org/issues/1311||2011/03/23|| #3357,  #1443,  #7984,  #7246,  #539,  #6159,  #5279,  #1601,  #3331,  #3345, Precedes #3943|</v>
      </c>
    </row>
    <row r="426" spans="1:13" x14ac:dyDescent="0.2">
      <c r="A426">
        <v>2</v>
      </c>
      <c r="B426">
        <v>7321</v>
      </c>
      <c r="C426" t="s">
        <v>13</v>
      </c>
      <c r="D426" t="s">
        <v>14</v>
      </c>
      <c r="E426" t="s">
        <v>1331</v>
      </c>
      <c r="F426" s="3">
        <v>41089.493750000001</v>
      </c>
      <c r="G426" t="s">
        <v>153</v>
      </c>
      <c r="I426" t="s">
        <v>17</v>
      </c>
      <c r="J426">
        <v>0</v>
      </c>
      <c r="K426" t="s">
        <v>17</v>
      </c>
      <c r="M426" s="2" t="str">
        <f>+CONCATENATE("|",A426,"|",B426,"|",C426,"|",D426,"|",G426,,"|""&lt;notextile&gt;",E426,"&lt;/notextile&gt;"":",N$1,B426,"|",L426,"|",TEXT(F426,"YYYY/MM/DD"),"|",I426,"|",K426,"|")</f>
        <v>|2|7321|Feature|New|SCM|"&lt;notextile&gt;use svn:externals property value to include secondary repository in project&lt;/notextile&gt;":http://www.redmine.org/issues/7321||2012/06/29|||</v>
      </c>
    </row>
    <row r="427" spans="1:13" x14ac:dyDescent="0.2">
      <c r="A427">
        <v>2</v>
      </c>
      <c r="B427">
        <v>1536</v>
      </c>
      <c r="C427" t="s">
        <v>13</v>
      </c>
      <c r="D427" t="s">
        <v>14</v>
      </c>
      <c r="E427" t="s">
        <v>1332</v>
      </c>
      <c r="F427" s="3">
        <v>41732.527083333334</v>
      </c>
      <c r="G427" t="s">
        <v>153</v>
      </c>
      <c r="I427" t="s">
        <v>28</v>
      </c>
      <c r="J427" t="s">
        <v>1333</v>
      </c>
      <c r="K427" t="s">
        <v>1333</v>
      </c>
      <c r="M427" s="2" t="str">
        <f>+CONCATENATE("|",A427,"|",B427,"|",C427,"|",D427,"|",G427,,"|""&lt;notextile&gt;",E427,"&lt;/notextile&gt;"":",N$1,B427,"|",L427,"|",TEXT(F427,"YYYY/MM/DD"),"|",I427,"|",K427,"|")</f>
        <v>|2|1536|Feature|New|SCM|"&lt;notextile&gt;Using libsvn&lt;/notextile&gt;":http://www.redmine.org/issues/1536||2014/04/03|Unplanned| #4448|</v>
      </c>
    </row>
    <row r="428" spans="1:13" x14ac:dyDescent="0.2">
      <c r="A428">
        <v>2</v>
      </c>
      <c r="B428">
        <v>2115</v>
      </c>
      <c r="C428" t="s">
        <v>13</v>
      </c>
      <c r="D428" t="s">
        <v>14</v>
      </c>
      <c r="E428" t="s">
        <v>1360</v>
      </c>
      <c r="F428" s="3">
        <v>40626.320833333331</v>
      </c>
      <c r="G428" t="s">
        <v>464</v>
      </c>
      <c r="I428" t="s">
        <v>17</v>
      </c>
      <c r="J428">
        <v>0</v>
      </c>
      <c r="K428" t="s">
        <v>17</v>
      </c>
      <c r="M428" s="2" t="str">
        <f>+CONCATENATE("|",A428,"|",B428,"|",C428,"|",D428,"|",G428,,"|""&lt;notextile&gt;",E428,"&lt;/notextile&gt;"":",N$1,B428,"|",L428,"|",TEXT(F428,"YYYY/MM/DD"),"|",I428,"|",K428,"|")</f>
        <v>|2|2115|Feature|New|SCM extra|"&lt;notextile&gt;SVN authentication needed for public project&lt;/notextile&gt;":http://www.redmine.org/issues/2115||2011/03/24|||</v>
      </c>
    </row>
    <row r="429" spans="1:13" x14ac:dyDescent="0.2">
      <c r="A429">
        <v>2</v>
      </c>
      <c r="B429">
        <v>5098</v>
      </c>
      <c r="C429" t="s">
        <v>13</v>
      </c>
      <c r="D429" t="s">
        <v>14</v>
      </c>
      <c r="E429" t="s">
        <v>1370</v>
      </c>
      <c r="F429" s="3">
        <v>41163.467361111114</v>
      </c>
      <c r="G429" t="s">
        <v>581</v>
      </c>
      <c r="I429" t="s">
        <v>17</v>
      </c>
      <c r="J429">
        <v>0</v>
      </c>
      <c r="K429" t="s">
        <v>17</v>
      </c>
      <c r="M429" s="2" t="str">
        <f>+CONCATENATE("|",A429,"|",B429,"|",C429,"|",D429,"|",G429,,"|""&lt;notextile&gt;",E429,"&lt;/notextile&gt;"":",N$1,B429,"|",L429,"|",TEXT(F429,"YYYY/MM/DD"),"|",I429,"|",K429,"|")</f>
        <v>|2|5098|Feature|New|Search engine|"&lt;notextile&gt;Custom SQL Queries&lt;/notextile&gt;":http://www.redmine.org/issues/5098||2012/09/11|||</v>
      </c>
    </row>
    <row r="430" spans="1:13" x14ac:dyDescent="0.2">
      <c r="A430">
        <v>2</v>
      </c>
      <c r="B430">
        <v>306</v>
      </c>
      <c r="C430" t="s">
        <v>13</v>
      </c>
      <c r="D430" t="s">
        <v>14</v>
      </c>
      <c r="E430" t="s">
        <v>1371</v>
      </c>
      <c r="F430" s="3">
        <v>41432.661111111112</v>
      </c>
      <c r="G430" t="s">
        <v>581</v>
      </c>
      <c r="I430" t="s">
        <v>17</v>
      </c>
      <c r="J430" t="s">
        <v>1372</v>
      </c>
      <c r="K430" t="s">
        <v>1372</v>
      </c>
      <c r="M430" s="2" t="str">
        <f>+CONCATENATE("|",A430,"|",B430,"|",C430,"|",D430,"|",G430,,"|""&lt;notextile&gt;",E430,"&lt;/notextile&gt;"":",N$1,B430,"|",L430,"|",TEXT(F430,"YYYY/MM/DD"),"|",I430,"|",K430,"|")</f>
        <v>|2|306|Feature|New|Search engine|"&lt;notextile&gt;Full Text Search of files?&lt;/notextile&gt;":http://www.redmine.org/issues/306||2013/06/07|| #818,  #4862|</v>
      </c>
    </row>
    <row r="431" spans="1:13" x14ac:dyDescent="0.2">
      <c r="A431">
        <v>2</v>
      </c>
      <c r="B431">
        <v>10737</v>
      </c>
      <c r="C431" t="s">
        <v>13</v>
      </c>
      <c r="D431" t="s">
        <v>773</v>
      </c>
      <c r="E431" t="s">
        <v>1373</v>
      </c>
      <c r="F431" s="3">
        <v>41410.710416666669</v>
      </c>
      <c r="G431" t="s">
        <v>581</v>
      </c>
      <c r="I431" t="s">
        <v>17</v>
      </c>
      <c r="J431">
        <v>0</v>
      </c>
      <c r="K431" t="s">
        <v>17</v>
      </c>
      <c r="M431" s="2" t="str">
        <f>+CONCATENATE("|",A431,"|",B431,"|",C431,"|",D431,"|",G431,,"|""&lt;notextile&gt;",E431,"&lt;/notextile&gt;"":",N$1,B431,"|",L431,"|",TEXT(F431,"YYYY/MM/DD"),"|",I431,"|",K431,"|")</f>
        <v>|2|10737|Feature|Resolved|Search engine|"&lt;notextile&gt;Make the quick search a combo box&lt;/notextile&gt;":http://www.redmine.org/issues/10737||2013/05/16|||</v>
      </c>
    </row>
    <row r="432" spans="1:13" x14ac:dyDescent="0.2">
      <c r="A432">
        <v>2</v>
      </c>
      <c r="B432">
        <v>4267</v>
      </c>
      <c r="C432" t="s">
        <v>13</v>
      </c>
      <c r="D432" t="s">
        <v>14</v>
      </c>
      <c r="E432" t="s">
        <v>1385</v>
      </c>
      <c r="F432" s="3">
        <v>41170.960416666669</v>
      </c>
      <c r="G432" t="s">
        <v>43</v>
      </c>
      <c r="I432" t="s">
        <v>17</v>
      </c>
      <c r="J432" t="s">
        <v>1386</v>
      </c>
      <c r="K432" t="s">
        <v>1386</v>
      </c>
      <c r="M432" s="2" t="str">
        <f>+CONCATENATE("|",A432,"|",B432,"|",C432,"|",D432,"|",G432,,"|""&lt;notextile&gt;",E432,"&lt;/notextile&gt;"":",N$1,B432,"|",L432,"|",TEXT(F432,"YYYY/MM/DD"),"|",I432,"|",K432,"|")</f>
        <v>|2|4267|Feature|New|Text formatting|"&lt;notextile&gt;&lt;code&gt; block improvements&lt;/notextile&gt;":http://www.redmine.org/issues/4267||2012/09/18|| #3382|</v>
      </c>
    </row>
    <row r="433" spans="1:13" x14ac:dyDescent="0.2">
      <c r="A433">
        <v>2</v>
      </c>
      <c r="B433">
        <v>20397</v>
      </c>
      <c r="C433" t="s">
        <v>233</v>
      </c>
      <c r="D433" t="s">
        <v>14</v>
      </c>
      <c r="E433" t="s">
        <v>1387</v>
      </c>
      <c r="F433" s="3">
        <v>42676.784722222219</v>
      </c>
      <c r="G433" t="s">
        <v>43</v>
      </c>
      <c r="I433" t="s">
        <v>17</v>
      </c>
      <c r="J433">
        <v>0</v>
      </c>
      <c r="K433" t="s">
        <v>17</v>
      </c>
      <c r="M433" s="2" t="str">
        <f>+CONCATENATE("|",A433,"|",B433,"|",C433,"|",D433,"|",G433,,"|""&lt;notextile&gt;",E433,"&lt;/notextile&gt;"":",N$1,B433,"|",L433,"|",TEXT(F433,"YYYY/MM/DD"),"|",I433,"|",K433,"|")</f>
        <v>|2|20397|Defect|New|Text formatting|"&lt;notextile&gt;project:someproject wiki syntax should link to project with identifier "someproject', not name.&lt;/notextile&gt;":http://www.redmine.org/issues/20397||2016/11/02|||</v>
      </c>
    </row>
    <row r="434" spans="1:13" x14ac:dyDescent="0.2">
      <c r="A434">
        <v>2</v>
      </c>
      <c r="B434">
        <v>202</v>
      </c>
      <c r="C434" t="s">
        <v>13</v>
      </c>
      <c r="D434" t="s">
        <v>14</v>
      </c>
      <c r="E434" t="s">
        <v>1388</v>
      </c>
      <c r="F434" s="3">
        <v>42733.961111111108</v>
      </c>
      <c r="G434" t="s">
        <v>43</v>
      </c>
      <c r="I434" t="s">
        <v>17</v>
      </c>
      <c r="J434" t="s">
        <v>1389</v>
      </c>
      <c r="K434" t="s">
        <v>1389</v>
      </c>
      <c r="M434" s="2" t="str">
        <f>+CONCATENATE("|",A434,"|",B434,"|",C434,"|",D434,"|",G434,,"|""&lt;notextile&gt;",E434,"&lt;/notextile&gt;"":",N$1,B434,"|",L434,"|",TEXT(F434,"YYYY/MM/DD"),"|",I434,"|",K434,"|")</f>
        <v>|2|202|Feature|New|Text formatting|"&lt;notextile&gt;Textilization of Documents, News and Timelog-entry comments&lt;/notextile&gt;":http://www.redmine.org/issues/202||2016/12/29|| #3740,  #5104,  #258,  #8668,  #1179,  #3406,  #221,  #4579,  #3815,  #3810,  #4627,  #6038|</v>
      </c>
    </row>
    <row r="435" spans="1:13" x14ac:dyDescent="0.2">
      <c r="A435">
        <v>2</v>
      </c>
      <c r="B435">
        <v>233</v>
      </c>
      <c r="C435" t="s">
        <v>179</v>
      </c>
      <c r="D435" t="s">
        <v>14</v>
      </c>
      <c r="E435" t="s">
        <v>1409</v>
      </c>
      <c r="F435" s="3">
        <v>42551.739583333336</v>
      </c>
      <c r="G435" t="s">
        <v>1410</v>
      </c>
      <c r="I435" t="s">
        <v>17</v>
      </c>
      <c r="J435" t="s">
        <v>1411</v>
      </c>
      <c r="K435" t="s">
        <v>1411</v>
      </c>
      <c r="M435" s="2" t="str">
        <f>+CONCATENATE("|",A435,"|",B435,"|",C435,"|",D435,"|",G435,,"|""&lt;notextile&gt;",E435,"&lt;/notextile&gt;"":",N$1,B435,"|",L435,"|",TEXT(F435,"YYYY/MM/DD"),"|",I435,"|",K435,"|")</f>
        <v>|2|233|Patch|New|Themes|"&lt;notextile&gt;Per project themes patch&lt;/notextile&gt;":http://www.redmine.org/issues/233||2016/06/30|| #2778,  #8867,  #10863,  #11705|</v>
      </c>
    </row>
    <row r="436" spans="1:13" x14ac:dyDescent="0.2">
      <c r="A436">
        <v>2</v>
      </c>
      <c r="B436">
        <v>9829</v>
      </c>
      <c r="C436" t="s">
        <v>13</v>
      </c>
      <c r="D436" t="s">
        <v>23</v>
      </c>
      <c r="E436" t="s">
        <v>1414</v>
      </c>
      <c r="F436" s="3">
        <v>41591.585416666669</v>
      </c>
      <c r="G436" t="s">
        <v>205</v>
      </c>
      <c r="I436" t="s">
        <v>17</v>
      </c>
      <c r="J436">
        <v>0</v>
      </c>
      <c r="K436" t="s">
        <v>17</v>
      </c>
      <c r="M436" s="2" t="str">
        <f>+CONCATENATE("|",A436,"|",B436,"|",C436,"|",D436,"|",G436,,"|""&lt;notextile&gt;",E436,"&lt;/notextile&gt;"":",N$1,B436,"|",L436,"|",TEXT(F436,"YYYY/MM/DD"),"|",I436,"|",K436,"|")</f>
        <v>|2|9829|Feature|Reopened|Time tracking|"&lt;notextile&gt;Time of archived project in spent time report&lt;/notextile&gt;":http://www.redmine.org/issues/9829||2013/11/13|||</v>
      </c>
    </row>
    <row r="437" spans="1:13" x14ac:dyDescent="0.2">
      <c r="A437">
        <v>2</v>
      </c>
      <c r="B437">
        <v>1671</v>
      </c>
      <c r="C437" t="s">
        <v>179</v>
      </c>
      <c r="D437" t="s">
        <v>14</v>
      </c>
      <c r="E437" t="s">
        <v>1415</v>
      </c>
      <c r="F437" s="3">
        <v>42354.038194444445</v>
      </c>
      <c r="G437" t="s">
        <v>205</v>
      </c>
      <c r="I437" t="s">
        <v>32</v>
      </c>
      <c r="J437" t="s">
        <v>1416</v>
      </c>
      <c r="K437" t="s">
        <v>1416</v>
      </c>
      <c r="M437" s="2" t="str">
        <f>+CONCATENATE("|",A437,"|",B437,"|",C437,"|",D437,"|",G437,,"|""&lt;notextile&gt;",E437,"&lt;/notextile&gt;"":",N$1,B437,"|",L437,"|",TEXT(F437,"YYYY/MM/DD"),"|",I437,"|",K437,"|")</f>
        <v>|2|1671|Patch|New|Time tracking|"&lt;notextile&gt;Show a breakdown of estimated/spent/remaining time for a version&lt;/notextile&gt;":http://www.redmine.org/issues/1671||2015/12/16|Candidate for next major release| #2587,  #371,  #8106,  #12220,  #13099|</v>
      </c>
    </row>
    <row r="438" spans="1:13" x14ac:dyDescent="0.2">
      <c r="A438">
        <v>2</v>
      </c>
      <c r="B438">
        <v>5005</v>
      </c>
      <c r="C438" t="s">
        <v>13</v>
      </c>
      <c r="D438" t="s">
        <v>14</v>
      </c>
      <c r="E438" t="s">
        <v>1432</v>
      </c>
      <c r="F438" s="3">
        <v>42337.261805555558</v>
      </c>
      <c r="G438" t="s">
        <v>25</v>
      </c>
      <c r="I438" t="s">
        <v>17</v>
      </c>
      <c r="J438" t="s">
        <v>1433</v>
      </c>
      <c r="K438" t="s">
        <v>1433</v>
      </c>
      <c r="M438" s="2" t="str">
        <f>+CONCATENATE("|",A438,"|",B438,"|",C438,"|",D438,"|",G438,,"|""&lt;notextile&gt;",E438,"&lt;/notextile&gt;"":",N$1,B438,"|",L438,"|",TEXT(F438,"YYYY/MM/DD"),"|",I438,"|",K438,"|")</f>
        <v>|2|5005|Feature|New|UI|"&lt;notextile&gt;"New issue" link near roadmap issue lists.&lt;/notextile&gt;":http://www.redmine.org/issues/5005||2015/11/29|| #24438|</v>
      </c>
    </row>
    <row r="439" spans="1:13" x14ac:dyDescent="0.2">
      <c r="A439">
        <v>2</v>
      </c>
      <c r="B439">
        <v>4891</v>
      </c>
      <c r="C439" t="s">
        <v>13</v>
      </c>
      <c r="D439" t="s">
        <v>14</v>
      </c>
      <c r="E439" t="s">
        <v>1434</v>
      </c>
      <c r="F439" s="3">
        <v>40871.842361111114</v>
      </c>
      <c r="G439" t="s">
        <v>25</v>
      </c>
      <c r="I439" t="s">
        <v>17</v>
      </c>
      <c r="J439">
        <v>0</v>
      </c>
      <c r="K439" t="s">
        <v>17</v>
      </c>
      <c r="M439" s="2" t="str">
        <f>+CONCATENATE("|",A439,"|",B439,"|",C439,"|",D439,"|",G439,,"|""&lt;notextile&gt;",E439,"&lt;/notextile&gt;"":",N$1,B439,"|",L439,"|",TEXT(F439,"YYYY/MM/DD"),"|",I439,"|",K439,"|")</f>
        <v>|2|4891|Feature|New|UI|"&lt;notextile&gt;Add version-date to the "Target version" drop down lists&lt;/notextile&gt;":http://www.redmine.org/issues/4891||2011/11/24|||</v>
      </c>
    </row>
    <row r="440" spans="1:13" x14ac:dyDescent="0.2">
      <c r="A440">
        <v>2</v>
      </c>
      <c r="B440">
        <v>5535</v>
      </c>
      <c r="C440" t="s">
        <v>179</v>
      </c>
      <c r="D440" t="s">
        <v>14</v>
      </c>
      <c r="E440" t="s">
        <v>1435</v>
      </c>
      <c r="F440" s="3">
        <v>40871.906944444447</v>
      </c>
      <c r="G440" t="s">
        <v>25</v>
      </c>
      <c r="I440" t="s">
        <v>17</v>
      </c>
      <c r="J440" t="s">
        <v>1436</v>
      </c>
      <c r="K440" t="s">
        <v>1436</v>
      </c>
      <c r="M440" s="2" t="str">
        <f>+CONCATENATE("|",A440,"|",B440,"|",C440,"|",D440,"|",G440,,"|""&lt;notextile&gt;",E440,"&lt;/notextile&gt;"":",N$1,B440,"|",L440,"|",TEXT(F440,"YYYY/MM/DD"),"|",I440,"|",K440,"|")</f>
        <v>|2|5535|Patch|New|UI|"&lt;notextile&gt;Assigned to issuelist filter: added &lt;nobody&gt; value&lt;/notextile&gt;":http://www.redmine.org/issues/5535||2011/11/24|| #5115|</v>
      </c>
    </row>
    <row r="441" spans="1:13" x14ac:dyDescent="0.2">
      <c r="A441">
        <v>2</v>
      </c>
      <c r="B441">
        <v>5732</v>
      </c>
      <c r="C441" t="s">
        <v>13</v>
      </c>
      <c r="D441" t="s">
        <v>23</v>
      </c>
      <c r="E441" t="s">
        <v>1437</v>
      </c>
      <c r="F441" s="3">
        <v>40917.776388888888</v>
      </c>
      <c r="G441" t="s">
        <v>25</v>
      </c>
      <c r="I441" t="s">
        <v>17</v>
      </c>
      <c r="J441">
        <v>0</v>
      </c>
      <c r="K441" t="s">
        <v>17</v>
      </c>
      <c r="M441" s="2" t="str">
        <f>+CONCATENATE("|",A441,"|",B441,"|",C441,"|",D441,"|",G441,,"|""&lt;notextile&gt;",E441,"&lt;/notextile&gt;"":",N$1,B441,"|",L441,"|",TEXT(F441,"YYYY/MM/DD"),"|",I441,"|",K441,"|")</f>
        <v>|2|5732|Feature|Reopened|UI|"&lt;notextile&gt;cannot copy/move subtask from one parent issue to another&lt;/notextile&gt;":http://www.redmine.org/issues/5732||2012/01/09|||</v>
      </c>
    </row>
    <row r="442" spans="1:13" x14ac:dyDescent="0.2">
      <c r="A442">
        <v>2</v>
      </c>
      <c r="B442">
        <v>2849</v>
      </c>
      <c r="C442" t="s">
        <v>13</v>
      </c>
      <c r="D442" t="s">
        <v>14</v>
      </c>
      <c r="E442" t="s">
        <v>1438</v>
      </c>
      <c r="F442" s="3">
        <v>40830.495138888888</v>
      </c>
      <c r="G442" t="s">
        <v>25</v>
      </c>
      <c r="I442" t="s">
        <v>17</v>
      </c>
      <c r="J442">
        <v>0</v>
      </c>
      <c r="K442" t="s">
        <v>17</v>
      </c>
      <c r="M442" s="2" t="str">
        <f>+CONCATENATE("|",A442,"|",B442,"|",C442,"|",D442,"|",G442,,"|""&lt;notextile&gt;",E442,"&lt;/notextile&gt;"":",N$1,B442,"|",L442,"|",TEXT(F442,"YYYY/MM/DD"),"|",I442,"|",K442,"|")</f>
        <v>|2|2849|Feature|New|UI|"&lt;notextile&gt;Drag and Drop Calendar Support&lt;/notextile&gt;":http://www.redmine.org/issues/2849||2011/10/14|||</v>
      </c>
    </row>
    <row r="443" spans="1:13" x14ac:dyDescent="0.2">
      <c r="A443">
        <v>2</v>
      </c>
      <c r="B443">
        <v>12197</v>
      </c>
      <c r="C443" t="s">
        <v>13</v>
      </c>
      <c r="D443" t="s">
        <v>14</v>
      </c>
      <c r="E443" t="s">
        <v>1439</v>
      </c>
      <c r="F443" s="3">
        <v>41620.459027777775</v>
      </c>
      <c r="G443" t="s">
        <v>25</v>
      </c>
      <c r="I443" t="s">
        <v>17</v>
      </c>
      <c r="J443" t="s">
        <v>1440</v>
      </c>
      <c r="K443" t="s">
        <v>1440</v>
      </c>
      <c r="M443" s="2" t="str">
        <f>+CONCATENATE("|",A443,"|",B443,"|",C443,"|",D443,"|",G443,,"|""&lt;notextile&gt;",E443,"&lt;/notextile&gt;"":",N$1,B443,"|",L443,"|",TEXT(F443,"YYYY/MM/DD"),"|",I443,"|",K443,"|")</f>
        <v>|2|12197|Feature|New|UI|"&lt;notextile&gt;Integrate upload for userdefined profile pictures&lt;/notextile&gt;":http://www.redmine.org/issues/12197||2013/12/12|| #13536|</v>
      </c>
    </row>
    <row r="444" spans="1:13" x14ac:dyDescent="0.2">
      <c r="A444">
        <v>2</v>
      </c>
      <c r="B444">
        <v>13099</v>
      </c>
      <c r="C444" t="s">
        <v>13</v>
      </c>
      <c r="D444" t="s">
        <v>14</v>
      </c>
      <c r="E444" t="s">
        <v>1441</v>
      </c>
      <c r="F444" s="3">
        <v>41358.645833333336</v>
      </c>
      <c r="G444" t="s">
        <v>25</v>
      </c>
      <c r="I444" t="s">
        <v>17</v>
      </c>
      <c r="J444" t="s">
        <v>678</v>
      </c>
      <c r="K444" t="s">
        <v>678</v>
      </c>
      <c r="M444" s="2" t="str">
        <f>+CONCATENATE("|",A444,"|",B444,"|",C444,"|",D444,"|",G444,,"|""&lt;notextile&gt;",E444,"&lt;/notextile&gt;"":",N$1,B444,"|",L444,"|",TEXT(F444,"YYYY/MM/DD"),"|",I444,"|",K444,"|")</f>
        <v>|2|13099|Feature|New|UI|"&lt;notextile&gt;Issue Summary: add statistics about issues without Assignee, Version or Category&lt;/notextile&gt;":http://www.redmine.org/issues/13099||2013/03/25|| #1671|</v>
      </c>
    </row>
    <row r="445" spans="1:13" x14ac:dyDescent="0.2">
      <c r="A445">
        <v>2</v>
      </c>
      <c r="B445">
        <v>21808</v>
      </c>
      <c r="C445" t="s">
        <v>179</v>
      </c>
      <c r="D445" t="s">
        <v>672</v>
      </c>
      <c r="E445" t="s">
        <v>1442</v>
      </c>
      <c r="F445" s="3">
        <v>42732.624305555553</v>
      </c>
      <c r="G445" t="s">
        <v>25</v>
      </c>
      <c r="I445" t="s">
        <v>17</v>
      </c>
      <c r="J445" t="s">
        <v>1443</v>
      </c>
      <c r="K445" t="s">
        <v>1443</v>
      </c>
      <c r="M445" s="2" t="str">
        <f>+CONCATENATE("|",A445,"|",B445,"|",C445,"|",D445,"|",G445,,"|""&lt;notextile&gt;",E445,"&lt;/notextile&gt;"":",N$1,B445,"|",L445,"|",TEXT(F445,"YYYY/MM/DD"),"|",I445,"|",K445,"|")</f>
        <v>|2|21808|Patch|Needs feedback|UI|"&lt;notextile&gt;Make the Sidebar collapsible, stateful&lt;/notextile&gt;":http://www.redmine.org/issues/21808||2016/12/28|| #12032,  #10525,  #5746|</v>
      </c>
    </row>
    <row r="446" spans="1:13" x14ac:dyDescent="0.2">
      <c r="A446">
        <v>2</v>
      </c>
      <c r="B446">
        <v>1596</v>
      </c>
      <c r="C446" t="s">
        <v>13</v>
      </c>
      <c r="D446" t="s">
        <v>14</v>
      </c>
      <c r="E446" t="s">
        <v>1444</v>
      </c>
      <c r="F446" s="3">
        <v>42627.538194444445</v>
      </c>
      <c r="G446" t="s">
        <v>25</v>
      </c>
      <c r="I446" t="s">
        <v>17</v>
      </c>
      <c r="J446">
        <v>0</v>
      </c>
      <c r="K446" t="s">
        <v>17</v>
      </c>
      <c r="M446" s="2" t="str">
        <f>+CONCATENATE("|",A446,"|",B446,"|",C446,"|",D446,"|",G446,,"|""&lt;notextile&gt;",E446,"&lt;/notextile&gt;"":",N$1,B446,"|",L446,"|",TEXT(F446,"YYYY/MM/DD"),"|",I446,"|",K446,"|")</f>
        <v>|2|1596|Feature|New|UI|"&lt;notextile&gt;OpenDocument view&lt;/notextile&gt;":http://www.redmine.org/issues/1596||2016/09/14|||</v>
      </c>
    </row>
    <row r="447" spans="1:13" x14ac:dyDescent="0.2">
      <c r="A447">
        <v>2</v>
      </c>
      <c r="B447">
        <v>13536</v>
      </c>
      <c r="C447" t="s">
        <v>13</v>
      </c>
      <c r="D447" t="s">
        <v>14</v>
      </c>
      <c r="E447" t="s">
        <v>1445</v>
      </c>
      <c r="F447" s="3">
        <v>42316.806944444441</v>
      </c>
      <c r="G447" t="s">
        <v>25</v>
      </c>
      <c r="I447" t="s">
        <v>17</v>
      </c>
      <c r="J447" t="s">
        <v>1446</v>
      </c>
      <c r="K447" t="s">
        <v>1446</v>
      </c>
      <c r="M447" s="2" t="str">
        <f>+CONCATENATE("|",A447,"|",B447,"|",C447,"|",D447,"|",G447,,"|""&lt;notextile&gt;",E447,"&lt;/notextile&gt;"":",N$1,B447,"|",L447,"|",TEXT(F447,"YYYY/MM/DD"),"|",I447,"|",K447,"|")</f>
        <v>|2|13536|Feature|New|UI|"&lt;notextile&gt;Other avatar sources&lt;/notextile&gt;":http://www.redmine.org/issues/13536||2015/11/08|| #12197|</v>
      </c>
    </row>
    <row r="448" spans="1:13" x14ac:dyDescent="0.2">
      <c r="A448">
        <v>2</v>
      </c>
      <c r="B448">
        <v>1979</v>
      </c>
      <c r="C448" t="s">
        <v>13</v>
      </c>
      <c r="D448" t="s">
        <v>14</v>
      </c>
      <c r="E448" t="s">
        <v>1447</v>
      </c>
      <c r="F448" s="3">
        <v>41373.686805555553</v>
      </c>
      <c r="G448" t="s">
        <v>25</v>
      </c>
      <c r="I448" t="s">
        <v>17</v>
      </c>
      <c r="J448">
        <v>0</v>
      </c>
      <c r="K448" t="s">
        <v>17</v>
      </c>
      <c r="M448" s="2" t="str">
        <f>+CONCATENATE("|",A448,"|",B448,"|",C448,"|",D448,"|",G448,,"|""&lt;notextile&gt;",E448,"&lt;/notextile&gt;"":",N$1,B448,"|",L448,"|",TEXT(F448,"YYYY/MM/DD"),"|",I448,"|",K448,"|")</f>
        <v>|2|1979|Feature|New|UI|"&lt;notextile&gt;Provide activity graphs&lt;/notextile&gt;":http://www.redmine.org/issues/1979||2013/04/09|||</v>
      </c>
    </row>
    <row r="449" spans="1:13" x14ac:dyDescent="0.2">
      <c r="A449">
        <v>2</v>
      </c>
      <c r="B449">
        <v>19371</v>
      </c>
      <c r="C449" t="s">
        <v>13</v>
      </c>
      <c r="D449" t="s">
        <v>14</v>
      </c>
      <c r="E449" t="s">
        <v>1448</v>
      </c>
      <c r="F449" s="3">
        <v>42706.763888888891</v>
      </c>
      <c r="G449" t="s">
        <v>25</v>
      </c>
      <c r="I449" t="s">
        <v>17</v>
      </c>
      <c r="J449" t="s">
        <v>1449</v>
      </c>
      <c r="K449" t="s">
        <v>1449</v>
      </c>
      <c r="M449" s="2" t="str">
        <f>+CONCATENATE("|",A449,"|",B449,"|",C449,"|",D449,"|",G449,,"|""&lt;notextile&gt;",E449,"&lt;/notextile&gt;"":",N$1,B449,"|",L449,"|",TEXT(F449,"YYYY/MM/DD"),"|",I449,"|",K449,"|")</f>
        <v>|2|19371|Feature|New|UI|"&lt;notextile&gt;Provide better solution for long parent subject on issue list per #13673&lt;/notextile&gt;":http://www.redmine.org/issues/19371||2016/12/02|| #13673|</v>
      </c>
    </row>
    <row r="450" spans="1:13" x14ac:dyDescent="0.2">
      <c r="A450">
        <v>2</v>
      </c>
      <c r="B450">
        <v>23310</v>
      </c>
      <c r="C450" t="s">
        <v>13</v>
      </c>
      <c r="D450" t="s">
        <v>112</v>
      </c>
      <c r="E450" t="s">
        <v>1450</v>
      </c>
      <c r="F450" s="3">
        <v>42723.775000000001</v>
      </c>
      <c r="G450" t="s">
        <v>25</v>
      </c>
      <c r="I450" t="s">
        <v>51</v>
      </c>
      <c r="J450" t="s">
        <v>1451</v>
      </c>
      <c r="K450" t="s">
        <v>1451</v>
      </c>
      <c r="M450" s="2" t="str">
        <f>+CONCATENATE("|",A450,"|",B450,"|",C450,"|",D450,"|",G450,,"|""&lt;notextile&gt;",E450,"&lt;/notextile&gt;"":",N$1,B450,"|",L450,"|",TEXT(F450,"YYYY/MM/DD"),"|",I450,"|",K450,"|")</f>
        <v>|2|23310|Feature|Closed|UI|"&lt;notextile&gt;Improved "jump to project" drop-down&lt;/notextile&gt;":http://www.redmine.org/issues/23310||2016/12/19|3.4.0|#4218 #19370  #5860|</v>
      </c>
    </row>
    <row r="451" spans="1:13" x14ac:dyDescent="0.2">
      <c r="A451">
        <v>2</v>
      </c>
      <c r="B451">
        <v>10525</v>
      </c>
      <c r="C451" t="s">
        <v>13</v>
      </c>
      <c r="D451" t="s">
        <v>14</v>
      </c>
      <c r="E451" t="s">
        <v>1452</v>
      </c>
      <c r="F451" s="3">
        <v>42675.975694444445</v>
      </c>
      <c r="G451" t="s">
        <v>25</v>
      </c>
      <c r="I451" t="s">
        <v>32</v>
      </c>
      <c r="J451" t="s">
        <v>1453</v>
      </c>
      <c r="K451" t="s">
        <v>1453</v>
      </c>
      <c r="M451" s="2" t="str">
        <f>+CONCATENATE("|",A451,"|",B451,"|",C451,"|",D451,"|",G451,,"|""&lt;notextile&gt;",E451,"&lt;/notextile&gt;"":",N$1,B451,"|",L451,"|",TEXT(F451,"YYYY/MM/DD"),"|",I451,"|",K451,"|")</f>
        <v>|2|10525|Feature|New|UI|"&lt;notextile&gt;A new button to hide/show the sidebar&lt;/notextile&gt;":http://www.redmine.org/issues/10525||2016/11/01|Candidate for next major release| #12032,  #21808,  #1294,  #8982|</v>
      </c>
    </row>
    <row r="452" spans="1:13" x14ac:dyDescent="0.2">
      <c r="A452">
        <v>2</v>
      </c>
      <c r="B452">
        <v>9851</v>
      </c>
      <c r="C452" t="s">
        <v>13</v>
      </c>
      <c r="D452" t="s">
        <v>14</v>
      </c>
      <c r="E452" t="s">
        <v>1454</v>
      </c>
      <c r="F452" s="3">
        <v>42389.593055555553</v>
      </c>
      <c r="G452" t="s">
        <v>25</v>
      </c>
      <c r="I452" t="s">
        <v>188</v>
      </c>
      <c r="J452" t="s">
        <v>1455</v>
      </c>
      <c r="K452" t="s">
        <v>1455</v>
      </c>
      <c r="M452" s="2" t="str">
        <f>+CONCATENATE("|",A452,"|",B452,"|",C452,"|",D452,"|",G452,,"|""&lt;notextile&gt;",E452,"&lt;/notextile&gt;"":",N$1,B452,"|",L452,"|",TEXT(F452,"YYYY/MM/DD"),"|",I452,"|",K452,"|")</f>
        <v>|2|9851|Feature|New|UI|"&lt;notextile&gt;Equalize the way how available shared versions are differentiated in target version drop-downs&lt;/notextile&gt;":http://www.redmine.org/issues/9851||2016/01/20|Candidate for next minor release| #9850,  #19965,  #14449|</v>
      </c>
    </row>
    <row r="453" spans="1:13" x14ac:dyDescent="0.2">
      <c r="A453">
        <v>2</v>
      </c>
      <c r="B453">
        <v>6846</v>
      </c>
      <c r="C453" t="s">
        <v>13</v>
      </c>
      <c r="D453" t="s">
        <v>14</v>
      </c>
      <c r="E453" t="s">
        <v>1456</v>
      </c>
      <c r="F453" s="3">
        <v>41794.072222222225</v>
      </c>
      <c r="G453" t="s">
        <v>25</v>
      </c>
      <c r="I453" t="s">
        <v>28</v>
      </c>
      <c r="J453" t="s">
        <v>1457</v>
      </c>
      <c r="K453" t="s">
        <v>1457</v>
      </c>
      <c r="M453" s="2" t="str">
        <f>+CONCATENATE("|",A453,"|",B453,"|",C453,"|",D453,"|",G453,,"|""&lt;notextile&gt;",E453,"&lt;/notextile&gt;"":",N$1,B453,"|",L453,"|",TEXT(F453,"YYYY/MM/DD"),"|",I453,"|",K453,"|")</f>
        <v>|2|6846|Feature|New|UI|"&lt;notextile&gt;Add VIM-like keyboard shortcuts&lt;/notextile&gt;":http://www.redmine.org/issues/6846||2014/06/04|Unplanned| #449|</v>
      </c>
    </row>
    <row r="454" spans="1:13" x14ac:dyDescent="0.2">
      <c r="A454">
        <v>2</v>
      </c>
      <c r="B454">
        <v>2293</v>
      </c>
      <c r="C454" t="s">
        <v>13</v>
      </c>
      <c r="D454" t="s">
        <v>14</v>
      </c>
      <c r="E454" t="s">
        <v>1525</v>
      </c>
      <c r="F454" s="3">
        <v>41388.497916666667</v>
      </c>
      <c r="G454" t="s">
        <v>158</v>
      </c>
      <c r="I454" t="s">
        <v>17</v>
      </c>
      <c r="J454" t="s">
        <v>1526</v>
      </c>
      <c r="K454" t="s">
        <v>1526</v>
      </c>
      <c r="M454" s="2" t="str">
        <f>+CONCATENATE("|",A454,"|",B454,"|",C454,"|",D454,"|",G454,,"|""&lt;notextile&gt;",E454,"&lt;/notextile&gt;"":",N$1,B454,"|",L454,"|",TEXT(F454,"YYYY/MM/DD"),"|",I454,"|",K454,"|")</f>
        <v>|2|2293|Feature|New|Website (redmine.org)|"&lt;notextile&gt;Logo for Redmine&lt;/notextile&gt;":http://www.redmine.org/issues/2293||2013/04/24|| #13687|</v>
      </c>
    </row>
    <row r="455" spans="1:13" x14ac:dyDescent="0.2">
      <c r="A455">
        <v>2</v>
      </c>
      <c r="B455">
        <v>5571</v>
      </c>
      <c r="C455" t="s">
        <v>13</v>
      </c>
      <c r="D455" t="s">
        <v>14</v>
      </c>
      <c r="E455" t="s">
        <v>1534</v>
      </c>
      <c r="F455" s="3">
        <v>41581.738194444442</v>
      </c>
      <c r="G455" t="s">
        <v>54</v>
      </c>
      <c r="I455" t="s">
        <v>17</v>
      </c>
      <c r="J455" t="s">
        <v>1535</v>
      </c>
      <c r="K455" t="s">
        <v>1535</v>
      </c>
      <c r="M455" s="2" t="str">
        <f>+CONCATENATE("|",A455,"|",B455,"|",C455,"|",D455,"|",G455,,"|""&lt;notextile&gt;",E455,"&lt;/notextile&gt;"":",N$1,B455,"|",L455,"|",TEXT(F455,"YYYY/MM/DD"),"|",I455,"|",K455,"|")</f>
        <v>|2|5571|Feature|New|Wiki|"&lt;notextile&gt;A new redmine link to include issue title&lt;/notextile&gt;":http://www.redmine.org/issues/5571||2013/11/03|| #988|</v>
      </c>
    </row>
    <row r="456" spans="1:13" x14ac:dyDescent="0.2">
      <c r="A456">
        <v>2</v>
      </c>
      <c r="B456">
        <v>656</v>
      </c>
      <c r="C456" t="s">
        <v>13</v>
      </c>
      <c r="D456" t="s">
        <v>14</v>
      </c>
      <c r="E456" t="s">
        <v>1536</v>
      </c>
      <c r="F456" s="3">
        <v>41625.863888888889</v>
      </c>
      <c r="G456" t="s">
        <v>54</v>
      </c>
      <c r="I456" t="s">
        <v>17</v>
      </c>
      <c r="J456" t="s">
        <v>1537</v>
      </c>
      <c r="K456" t="s">
        <v>1537</v>
      </c>
      <c r="M456" s="2" t="str">
        <f>+CONCATENATE("|",A456,"|",B456,"|",C456,"|",D456,"|",G456,,"|""&lt;notextile&gt;",E456,"&lt;/notextile&gt;"":",N$1,B456,"|",L456,"|",TEXT(F456,"YYYY/MM/DD"),"|",I456,"|",K456,"|")</f>
        <v>|2|656|Feature|New|Wiki|"&lt;notextile&gt;Roadmap with wiki page&lt;/notextile&gt;":http://www.redmine.org/issues/656||2013/12/17|| #1680|</v>
      </c>
    </row>
    <row r="457" spans="1:13" x14ac:dyDescent="0.2">
      <c r="A457">
        <v>2</v>
      </c>
      <c r="B457">
        <v>1718</v>
      </c>
      <c r="C457" t="s">
        <v>13</v>
      </c>
      <c r="D457" t="s">
        <v>14</v>
      </c>
      <c r="E457" t="s">
        <v>1538</v>
      </c>
      <c r="F457" s="3">
        <v>42668.330555555556</v>
      </c>
      <c r="G457" t="s">
        <v>54</v>
      </c>
      <c r="I457" t="s">
        <v>17</v>
      </c>
      <c r="J457">
        <v>0</v>
      </c>
      <c r="K457" t="s">
        <v>17</v>
      </c>
      <c r="M457" s="2" t="str">
        <f>+CONCATENATE("|",A457,"|",B457,"|",C457,"|",D457,"|",G457,,"|""&lt;notextile&gt;",E457,"&lt;/notextile&gt;"":",N$1,B457,"|",L457,"|",TEXT(F457,"YYYY/MM/DD"),"|",I457,"|",K457,"|")</f>
        <v>|2|1718|Feature|New|Wiki|"&lt;notextile&gt;Wiki - Table column sorting&lt;/notextile&gt;":http://www.redmine.org/issues/1718||2016/10/25|||</v>
      </c>
    </row>
    <row r="458" spans="1:13" x14ac:dyDescent="0.2">
      <c r="A458">
        <v>2</v>
      </c>
      <c r="B458">
        <v>4062</v>
      </c>
      <c r="C458" t="s">
        <v>13</v>
      </c>
      <c r="D458" t="s">
        <v>14</v>
      </c>
      <c r="E458" t="s">
        <v>1539</v>
      </c>
      <c r="F458" s="3">
        <v>41096.876388888886</v>
      </c>
      <c r="G458" t="s">
        <v>54</v>
      </c>
      <c r="I458" t="s">
        <v>17</v>
      </c>
      <c r="J458">
        <v>0</v>
      </c>
      <c r="K458" t="s">
        <v>17</v>
      </c>
      <c r="M458" s="2" t="str">
        <f>+CONCATENATE("|",A458,"|",B458,"|",C458,"|",D458,"|",G458,,"|""&lt;notextile&gt;",E458,"&lt;/notextile&gt;"":",N$1,B458,"|",L458,"|",TEXT(F458,"YYYY/MM/DD"),"|",I458,"|",K458,"|")</f>
        <v>|2|4062|Feature|New|Wiki|"&lt;notextile&gt;Wiki: Feature request:Auto-replace text with another user-defined&lt;/notextile&gt;":http://www.redmine.org/issues/4062||2012/07/06|||</v>
      </c>
    </row>
    <row r="459" spans="1:13" x14ac:dyDescent="0.2">
      <c r="A459">
        <v>2</v>
      </c>
      <c r="B459">
        <v>12347</v>
      </c>
      <c r="C459" t="s">
        <v>13</v>
      </c>
      <c r="D459" t="s">
        <v>14</v>
      </c>
      <c r="E459" t="s">
        <v>615</v>
      </c>
      <c r="F459" s="3">
        <v>42565.363194444442</v>
      </c>
      <c r="I459" t="s">
        <v>17</v>
      </c>
      <c r="J459" t="s">
        <v>616</v>
      </c>
      <c r="K459" t="s">
        <v>616</v>
      </c>
      <c r="M459" s="2" t="str">
        <f>+CONCATENATE("|",A459,"|",B459,"|",C459,"|",D459,"|",G459,,"|""&lt;notextile&gt;",E459,"&lt;/notextile&gt;"":",N$1,B459,"|",L459,"|",TEXT(F459,"YYYY/MM/DD"),"|",I459,"|",K459,"|")</f>
        <v>|2|12347|Feature|New||"&lt;notextile&gt;"Calculate the issue done ratio" per project configuration&lt;/notextile&gt;":http://www.redmine.org/issues/12347||2016/07/14|| #7545,  #11999,  #4015|</v>
      </c>
    </row>
    <row r="460" spans="1:13" x14ac:dyDescent="0.2">
      <c r="A460">
        <v>2</v>
      </c>
      <c r="B460">
        <v>3513</v>
      </c>
      <c r="C460" t="s">
        <v>13</v>
      </c>
      <c r="D460" t="s">
        <v>14</v>
      </c>
      <c r="E460" t="s">
        <v>617</v>
      </c>
      <c r="F460" s="3">
        <v>41297.603472222225</v>
      </c>
      <c r="I460" t="s">
        <v>17</v>
      </c>
      <c r="J460" t="s">
        <v>618</v>
      </c>
      <c r="K460" t="s">
        <v>618</v>
      </c>
      <c r="M460" s="2" t="str">
        <f>+CONCATENATE("|",A460,"|",B460,"|",C460,"|",D460,"|",G460,,"|""&lt;notextile&gt;",E460,"&lt;/notextile&gt;"":",N$1,B460,"|",L460,"|",TEXT(F460,"YYYY/MM/DD"),"|",I460,"|",K460,"|")</f>
        <v>|2|3513|Feature|New||"&lt;notextile&gt;Baseline Project&lt;/notextile&gt;":http://www.redmine.org/issues/3513||2013/01/23|| #5137|</v>
      </c>
    </row>
    <row r="461" spans="1:13" x14ac:dyDescent="0.2">
      <c r="A461">
        <v>2</v>
      </c>
      <c r="B461">
        <v>8546</v>
      </c>
      <c r="C461" t="s">
        <v>233</v>
      </c>
      <c r="D461" t="s">
        <v>14</v>
      </c>
      <c r="E461" t="s">
        <v>619</v>
      </c>
      <c r="F461" s="3">
        <v>41150.538888888892</v>
      </c>
      <c r="I461" t="s">
        <v>17</v>
      </c>
      <c r="J461">
        <v>0</v>
      </c>
      <c r="K461" t="s">
        <v>17</v>
      </c>
      <c r="M461" s="2" t="str">
        <f>+CONCATENATE("|",A461,"|",B461,"|",C461,"|",D461,"|",G461,,"|""&lt;notextile&gt;",E461,"&lt;/notextile&gt;"":",N$1,B461,"|",L461,"|",TEXT(F461,"YYYY/MM/DD"),"|",I461,"|",K461,"|")</f>
        <v>|2|8546|Defect|New||"&lt;notextile&gt;Can't Delete Project - StaleObjectError&lt;/notextile&gt;":http://www.redmine.org/issues/8546||2012/08/29|||</v>
      </c>
    </row>
    <row r="462" spans="1:13" x14ac:dyDescent="0.2">
      <c r="A462">
        <v>2</v>
      </c>
      <c r="B462">
        <v>2448</v>
      </c>
      <c r="C462" t="s">
        <v>13</v>
      </c>
      <c r="D462" t="s">
        <v>14</v>
      </c>
      <c r="E462" t="s">
        <v>620</v>
      </c>
      <c r="F462" s="3">
        <v>42704.583333333336</v>
      </c>
      <c r="I462" t="s">
        <v>17</v>
      </c>
      <c r="J462" t="s">
        <v>621</v>
      </c>
      <c r="K462" t="s">
        <v>621</v>
      </c>
      <c r="M462" s="2" t="str">
        <f>+CONCATENATE("|",A462,"|",B462,"|",C462,"|",D462,"|",G462,,"|""&lt;notextile&gt;",E462,"&lt;/notextile&gt;"":",N$1,B462,"|",L462,"|",TEXT(F462,"YYYY/MM/DD"),"|",I462,"|",K462,"|")</f>
        <v>|2|2448|Feature|New||"&lt;notextile&gt;Graphviz of ticket dependencies (with example)&lt;/notextile&gt;":http://www.redmine.org/issues/2448||2016/11/30|| #279,  #559,  #12647|</v>
      </c>
    </row>
    <row r="463" spans="1:13" x14ac:dyDescent="0.2">
      <c r="A463">
        <v>2</v>
      </c>
      <c r="B463">
        <v>3428</v>
      </c>
      <c r="C463" t="s">
        <v>13</v>
      </c>
      <c r="D463" t="s">
        <v>14</v>
      </c>
      <c r="E463" t="s">
        <v>622</v>
      </c>
      <c r="F463" s="3">
        <v>40851.832638888889</v>
      </c>
      <c r="I463" t="s">
        <v>17</v>
      </c>
      <c r="J463">
        <v>0</v>
      </c>
      <c r="K463" t="s">
        <v>17</v>
      </c>
      <c r="M463" s="2" t="str">
        <f>+CONCATENATE("|",A463,"|",B463,"|",C463,"|",D463,"|",G463,,"|""&lt;notextile&gt;",E463,"&lt;/notextile&gt;"":",N$1,B463,"|",L463,"|",TEXT(F463,"YYYY/MM/DD"),"|",I463,"|",K463,"|")</f>
        <v>|2|3428|Feature|New||"&lt;notextile&gt;Need AJAX Based Issue Addition&lt;/notextile&gt;":http://www.redmine.org/issues/3428||2011/11/04|||</v>
      </c>
    </row>
    <row r="464" spans="1:13" x14ac:dyDescent="0.2">
      <c r="A464">
        <v>2</v>
      </c>
      <c r="B464">
        <v>6158</v>
      </c>
      <c r="C464" t="s">
        <v>233</v>
      </c>
      <c r="D464" t="s">
        <v>14</v>
      </c>
      <c r="E464" t="s">
        <v>623</v>
      </c>
      <c r="F464" s="3">
        <v>40705.953472222223</v>
      </c>
      <c r="I464" t="s">
        <v>17</v>
      </c>
      <c r="J464">
        <v>0</v>
      </c>
      <c r="K464" t="s">
        <v>17</v>
      </c>
      <c r="M464" s="2" t="str">
        <f>+CONCATENATE("|",A464,"|",B464,"|",C464,"|",D464,"|",G464,,"|""&lt;notextile&gt;",E464,"&lt;/notextile&gt;"":",N$1,B464,"|",L464,"|",TEXT(F464,"YYYY/MM/DD"),"|",I464,"|",K464,"|")</f>
        <v>|2|6158|Defect|New||"&lt;notextile&gt;Needs warning when trying to close a ticket that is blocked by another one&lt;/notextile&gt;":http://www.redmine.org/issues/6158||2011/06/11|||</v>
      </c>
    </row>
    <row r="465" spans="1:13" x14ac:dyDescent="0.2">
      <c r="A465">
        <v>2</v>
      </c>
      <c r="B465">
        <v>3505</v>
      </c>
      <c r="C465" t="s">
        <v>13</v>
      </c>
      <c r="D465" t="s">
        <v>14</v>
      </c>
      <c r="E465" t="s">
        <v>624</v>
      </c>
      <c r="F465" s="3">
        <v>40584.007638888892</v>
      </c>
      <c r="I465" t="s">
        <v>17</v>
      </c>
      <c r="J465">
        <v>0</v>
      </c>
      <c r="K465" t="s">
        <v>17</v>
      </c>
      <c r="M465" s="2" t="str">
        <f>+CONCATENATE("|",A465,"|",B465,"|",C465,"|",D465,"|",G465,,"|""&lt;notextile&gt;",E465,"&lt;/notextile&gt;"":",N$1,B465,"|",L465,"|",TEXT(F465,"YYYY/MM/DD"),"|",I465,"|",K465,"|")</f>
        <v>|2|3505|Feature|New||"&lt;notextile&gt;Risk Management&lt;/notextile&gt;":http://www.redmine.org/issues/3505||2011/02/10|||</v>
      </c>
    </row>
    <row r="466" spans="1:13" x14ac:dyDescent="0.2">
      <c r="A466">
        <v>2</v>
      </c>
      <c r="B466">
        <v>2389</v>
      </c>
      <c r="C466" t="s">
        <v>13</v>
      </c>
      <c r="D466" t="s">
        <v>14</v>
      </c>
      <c r="E466" t="s">
        <v>625</v>
      </c>
      <c r="F466" s="3">
        <v>41205.576388888891</v>
      </c>
      <c r="I466" t="s">
        <v>17</v>
      </c>
      <c r="J466" t="s">
        <v>626</v>
      </c>
      <c r="K466" t="s">
        <v>626</v>
      </c>
      <c r="M466" s="2" t="str">
        <f>+CONCATENATE("|",A466,"|",B466,"|",C466,"|",D466,"|",G466,,"|""&lt;notextile&gt;",E466,"&lt;/notextile&gt;"":",N$1,B466,"|",L466,"|",TEXT(F466,"YYYY/MM/DD"),"|",I466,"|",K466,"|")</f>
        <v>|2|2389|Feature|New||"&lt;notextile&gt;Standard and custom issue fields should have a description/tooltip&lt;/notextile&gt;":http://www.redmine.org/issues/2389||2012/10/23|| #15699,  #3736|</v>
      </c>
    </row>
    <row r="467" spans="1:13" x14ac:dyDescent="0.2">
      <c r="A467">
        <v>1</v>
      </c>
      <c r="B467">
        <v>1568</v>
      </c>
      <c r="C467" t="s">
        <v>179</v>
      </c>
      <c r="D467" t="s">
        <v>14</v>
      </c>
      <c r="E467" t="s">
        <v>692</v>
      </c>
      <c r="F467" s="3">
        <v>41570.815972222219</v>
      </c>
      <c r="G467" t="s">
        <v>183</v>
      </c>
      <c r="I467" t="s">
        <v>17</v>
      </c>
      <c r="J467">
        <v>0</v>
      </c>
      <c r="K467" t="s">
        <v>17</v>
      </c>
      <c r="M467" s="2" t="str">
        <f>+CONCATENATE("|",A467,"|",B467,"|",C467,"|",D467,"|",G467,,"|""&lt;notextile&gt;",E467,"&lt;/notextile&gt;"":",N$1,B467,"|",L467,"|",TEXT(F467,"YYYY/MM/DD"),"|",I467,"|",K467,"|")</f>
        <v>|1|1568|Patch|New|Accounts / authentication|"&lt;notextile&gt;Added Support for htpasswd authentication&lt;/notextile&gt;":http://www.redmine.org/issues/1568||2013/10/23|||</v>
      </c>
    </row>
    <row r="468" spans="1:13" x14ac:dyDescent="0.2">
      <c r="A468">
        <v>1</v>
      </c>
      <c r="B468">
        <v>9928</v>
      </c>
      <c r="C468" t="s">
        <v>13</v>
      </c>
      <c r="D468" t="s">
        <v>14</v>
      </c>
      <c r="E468" t="s">
        <v>693</v>
      </c>
      <c r="F468" s="3">
        <v>42352.388888888891</v>
      </c>
      <c r="G468" t="s">
        <v>183</v>
      </c>
      <c r="I468" t="s">
        <v>17</v>
      </c>
      <c r="J468">
        <v>0</v>
      </c>
      <c r="K468" t="s">
        <v>17</v>
      </c>
      <c r="M468" s="2" t="str">
        <f>+CONCATENATE("|",A468,"|",B468,"|",C468,"|",D468,"|",G468,,"|""&lt;notextile&gt;",E468,"&lt;/notextile&gt;"":",N$1,B468,"|",L468,"|",TEXT(F468,"YYYY/MM/DD"),"|",I468,"|",K468,"|")</f>
        <v>|1|9928|Feature|New|Accounts / authentication|"&lt;notextile&gt;Custom ext auth source password change message&lt;/notextile&gt;":http://www.redmine.org/issues/9928||2015/12/14|||</v>
      </c>
    </row>
    <row r="469" spans="1:13" x14ac:dyDescent="0.2">
      <c r="A469">
        <v>1</v>
      </c>
      <c r="B469">
        <v>9212</v>
      </c>
      <c r="C469" t="s">
        <v>13</v>
      </c>
      <c r="D469" t="s">
        <v>14</v>
      </c>
      <c r="E469" t="s">
        <v>694</v>
      </c>
      <c r="F469" s="3">
        <v>40795.869444444441</v>
      </c>
      <c r="G469" t="s">
        <v>183</v>
      </c>
      <c r="I469" t="s">
        <v>17</v>
      </c>
      <c r="J469">
        <v>0</v>
      </c>
      <c r="K469" t="s">
        <v>17</v>
      </c>
      <c r="M469" s="2" t="str">
        <f>+CONCATENATE("|",A469,"|",B469,"|",C469,"|",D469,"|",G469,,"|""&lt;notextile&gt;",E469,"&lt;/notextile&gt;"":",N$1,B469,"|",L469,"|",TEXT(F469,"YYYY/MM/DD"),"|",I469,"|",K469,"|")</f>
        <v>|1|9212|Feature|New|Accounts / authentication|"&lt;notextile&gt;Delete roles with assigned users (show assigned users, option to change role of assigned users to another)&lt;/notextile&gt;":http://www.redmine.org/issues/9212||2011/09/09|||</v>
      </c>
    </row>
    <row r="470" spans="1:13" x14ac:dyDescent="0.2">
      <c r="A470">
        <v>1</v>
      </c>
      <c r="B470">
        <v>707</v>
      </c>
      <c r="C470" t="s">
        <v>13</v>
      </c>
      <c r="D470" t="s">
        <v>14</v>
      </c>
      <c r="E470" t="s">
        <v>695</v>
      </c>
      <c r="F470" s="3">
        <v>41261.393750000003</v>
      </c>
      <c r="G470" t="s">
        <v>183</v>
      </c>
      <c r="I470" t="s">
        <v>17</v>
      </c>
      <c r="J470" t="s">
        <v>696</v>
      </c>
      <c r="K470" t="s">
        <v>696</v>
      </c>
      <c r="M470" s="2" t="str">
        <f>+CONCATENATE("|",A470,"|",B470,"|",C470,"|",D470,"|",G470,,"|""&lt;notextile&gt;",E470,"&lt;/notextile&gt;"":",N$1,B470,"|",L470,"|",TEXT(F470,"YYYY/MM/DD"),"|",I470,"|",K470,"|")</f>
        <v>|1|707|Feature|New|Accounts / authentication|"&lt;notextile&gt;Hide email address from unregistered users&lt;/notextile&gt;":http://www.redmine.org/issues/707||2012/12/18|| #4962,  #861,  #2836|</v>
      </c>
    </row>
    <row r="471" spans="1:13" x14ac:dyDescent="0.2">
      <c r="A471">
        <v>1</v>
      </c>
      <c r="B471">
        <v>3930</v>
      </c>
      <c r="C471" t="s">
        <v>13</v>
      </c>
      <c r="D471" t="s">
        <v>14</v>
      </c>
      <c r="E471" t="s">
        <v>697</v>
      </c>
      <c r="F471" s="3">
        <v>41374.852777777778</v>
      </c>
      <c r="G471" t="s">
        <v>183</v>
      </c>
      <c r="I471" t="s">
        <v>17</v>
      </c>
      <c r="J471" t="s">
        <v>698</v>
      </c>
      <c r="K471" t="s">
        <v>698</v>
      </c>
      <c r="M471" s="2" t="str">
        <f>+CONCATENATE("|",A471,"|",B471,"|",C471,"|",D471,"|",G471,,"|""&lt;notextile&gt;",E471,"&lt;/notextile&gt;"":",N$1,B471,"|",L471,"|",TEXT(F471,"YYYY/MM/DD"),"|",I471,"|",K471,"|")</f>
        <v>|1|3930|Feature|New|Accounts / authentication|"&lt;notextile&gt;Should be added a filter for the "Assigned to" form&lt;/notextile&gt;":http://www.redmine.org/issues/3930||2013/04/10|| #12789|</v>
      </c>
    </row>
    <row r="472" spans="1:13" x14ac:dyDescent="0.2">
      <c r="A472">
        <v>1</v>
      </c>
      <c r="B472">
        <v>3928</v>
      </c>
      <c r="C472" t="s">
        <v>233</v>
      </c>
      <c r="D472" t="s">
        <v>14</v>
      </c>
      <c r="E472" t="s">
        <v>699</v>
      </c>
      <c r="F472" s="3">
        <v>41262.691666666666</v>
      </c>
      <c r="G472" t="s">
        <v>183</v>
      </c>
      <c r="I472" t="s">
        <v>17</v>
      </c>
      <c r="J472">
        <v>0</v>
      </c>
      <c r="K472" t="s">
        <v>17</v>
      </c>
      <c r="M472" s="2" t="str">
        <f>+CONCATENATE("|",A472,"|",B472,"|",C472,"|",D472,"|",G472,,"|""&lt;notextile&gt;",E472,"&lt;/notextile&gt;"":",N$1,B472,"|",L472,"|",TEXT(F472,"YYYY/MM/DD"),"|",I472,"|",K472,"|")</f>
        <v>|1|3928|Defect|New|Accounts / authentication|"&lt;notextile&gt;should complain when cookies are disabled on browser&lt;/notextile&gt;":http://www.redmine.org/issues/3928||2012/12/19|||</v>
      </c>
    </row>
    <row r="473" spans="1:13" x14ac:dyDescent="0.2">
      <c r="A473">
        <v>1</v>
      </c>
      <c r="B473">
        <v>2356</v>
      </c>
      <c r="C473" t="s">
        <v>13</v>
      </c>
      <c r="D473" t="s">
        <v>14</v>
      </c>
      <c r="E473" t="s">
        <v>700</v>
      </c>
      <c r="F473" s="3">
        <v>41236.178472222222</v>
      </c>
      <c r="G473" t="s">
        <v>183</v>
      </c>
      <c r="I473" t="s">
        <v>17</v>
      </c>
      <c r="J473" t="s">
        <v>701</v>
      </c>
      <c r="K473" t="s">
        <v>701</v>
      </c>
      <c r="M473" s="2" t="str">
        <f>+CONCATENATE("|",A473,"|",B473,"|",C473,"|",D473,"|",G473,,"|""&lt;notextile&gt;",E473,"&lt;/notextile&gt;"":",N$1,B473,"|",L473,"|",TEXT(F473,"YYYY/MM/DD"),"|",I473,"|",K473,"|")</f>
        <v>|1|2356|Feature|New|Accounts / authentication|"&lt;notextile&gt;SSO Authentication (CAS Jasig)&lt;/notextile&gt;":http://www.redmine.org/issues/2356||2012/11/23|| #940,  #1131,  #2965,  #12330|</v>
      </c>
    </row>
    <row r="474" spans="1:13" x14ac:dyDescent="0.2">
      <c r="A474">
        <v>1</v>
      </c>
      <c r="B474">
        <v>20648</v>
      </c>
      <c r="C474" t="s">
        <v>233</v>
      </c>
      <c r="D474" t="s">
        <v>14</v>
      </c>
      <c r="E474" t="s">
        <v>702</v>
      </c>
      <c r="F474" s="3">
        <v>42536.605555555558</v>
      </c>
      <c r="G474" t="s">
        <v>183</v>
      </c>
      <c r="I474" t="s">
        <v>32</v>
      </c>
      <c r="J474">
        <v>0</v>
      </c>
      <c r="K474" t="s">
        <v>17</v>
      </c>
      <c r="M474" s="2" t="str">
        <f>+CONCATENATE("|",A474,"|",B474,"|",C474,"|",D474,"|",G474,,"|""&lt;notextile&gt;",E474,"&lt;/notextile&gt;"":",N$1,B474,"|",L474,"|",TEXT(F474,"YYYY/MM/DD"),"|",I474,"|",K474,"|")</f>
        <v>|1|20648|Defect|New|Accounts / authentication|"&lt;notextile&gt;Users' "Last connection" is not updated correctly.&lt;/notextile&gt;":http://www.redmine.org/issues/20648||2016/06/15|Candidate for next major release||</v>
      </c>
    </row>
    <row r="475" spans="1:13" x14ac:dyDescent="0.2">
      <c r="A475">
        <v>1</v>
      </c>
      <c r="B475">
        <v>19797</v>
      </c>
      <c r="C475" t="s">
        <v>13</v>
      </c>
      <c r="D475" t="s">
        <v>14</v>
      </c>
      <c r="E475" t="s">
        <v>706</v>
      </c>
      <c r="F475" s="3">
        <v>42135.383333333331</v>
      </c>
      <c r="G475" t="s">
        <v>704</v>
      </c>
      <c r="I475" t="s">
        <v>17</v>
      </c>
      <c r="J475" t="s">
        <v>707</v>
      </c>
      <c r="K475" t="s">
        <v>707</v>
      </c>
      <c r="M475" s="2" t="str">
        <f>+CONCATENATE("|",A475,"|",B475,"|",C475,"|",D475,"|",G475,,"|""&lt;notextile&gt;",E475,"&lt;/notextile&gt;"":",N$1,B475,"|",L475,"|",TEXT(F475,"YYYY/MM/DD"),"|",I475,"|",K475,"|")</f>
        <v>|1|19797|Feature|New|Activity view|"&lt;notextile&gt;Limit by number of activity entries instead of number of days.&lt;/notextile&gt;":http://www.redmine.org/issues/19797||2015/05/11|| #15129|</v>
      </c>
    </row>
    <row r="476" spans="1:13" x14ac:dyDescent="0.2">
      <c r="A476">
        <v>1</v>
      </c>
      <c r="B476">
        <v>15129</v>
      </c>
      <c r="C476" t="s">
        <v>13</v>
      </c>
      <c r="D476" t="s">
        <v>14</v>
      </c>
      <c r="E476" t="s">
        <v>708</v>
      </c>
      <c r="F476" s="3">
        <v>42564.5625</v>
      </c>
      <c r="G476" t="s">
        <v>704</v>
      </c>
      <c r="I476" t="s">
        <v>17</v>
      </c>
      <c r="J476" t="s">
        <v>709</v>
      </c>
      <c r="K476" t="s">
        <v>709</v>
      </c>
      <c r="M476" s="2" t="str">
        <f>+CONCATENATE("|",A476,"|",B476,"|",C476,"|",D476,"|",G476,,"|""&lt;notextile&gt;",E476,"&lt;/notextile&gt;"":",N$1,B476,"|",L476,"|",TEXT(F476,"YYYY/MM/DD"),"|",I476,"|",K476,"|")</f>
        <v>|1|15129|Feature|New|Activity view|"&lt;notextile&gt;Redmine activity log does not limit displayed entries (max issues, pagination)&lt;/notextile&gt;":http://www.redmine.org/issues/15129||2016/07/13|| #19797|</v>
      </c>
    </row>
    <row r="477" spans="1:13" x14ac:dyDescent="0.2">
      <c r="A477">
        <v>1</v>
      </c>
      <c r="B477">
        <v>10091</v>
      </c>
      <c r="C477" t="s">
        <v>13</v>
      </c>
      <c r="D477" t="s">
        <v>14</v>
      </c>
      <c r="E477" t="s">
        <v>721</v>
      </c>
      <c r="F477" s="3">
        <v>41719.163888888892</v>
      </c>
      <c r="G477" t="s">
        <v>139</v>
      </c>
      <c r="I477" t="s">
        <v>17</v>
      </c>
      <c r="J477">
        <v>0</v>
      </c>
      <c r="K477" t="s">
        <v>17</v>
      </c>
      <c r="M477" s="2" t="str">
        <f>+CONCATENATE("|",A477,"|",B477,"|",C477,"|",D477,"|",G477,,"|""&lt;notextile&gt;",E477,"&lt;/notextile&gt;"":",N$1,B477,"|",L477,"|",TEXT(F477,"YYYY/MM/DD"),"|",I477,"|",K477,"|")</f>
        <v>|1|10091|Feature|New|Administration|"&lt;notextile&gt;Allow administrator to permanently disable modules&lt;/notextile&gt;":http://www.redmine.org/issues/10091||2014/03/21|||</v>
      </c>
    </row>
    <row r="478" spans="1:13" x14ac:dyDescent="0.2">
      <c r="A478">
        <v>1</v>
      </c>
      <c r="B478">
        <v>2958</v>
      </c>
      <c r="C478" t="s">
        <v>13</v>
      </c>
      <c r="D478" t="s">
        <v>14</v>
      </c>
      <c r="E478" t="s">
        <v>722</v>
      </c>
      <c r="F478" s="3">
        <v>39884.807638888888</v>
      </c>
      <c r="G478" t="s">
        <v>139</v>
      </c>
      <c r="I478" t="s">
        <v>17</v>
      </c>
      <c r="J478">
        <v>0</v>
      </c>
      <c r="K478" t="s">
        <v>17</v>
      </c>
      <c r="M478" s="2" t="str">
        <f>+CONCATENATE("|",A478,"|",B478,"|",C478,"|",D478,"|",G478,,"|""&lt;notextile&gt;",E478,"&lt;/notextile&gt;"":",N$1,B478,"|",L478,"|",TEXT(F478,"YYYY/MM/DD"),"|",I478,"|",K478,"|")</f>
        <v>|1|2958|Feature|New|Administration|"&lt;notextile&gt;Different assignement for different roles&lt;/notextile&gt;":http://www.redmine.org/issues/2958||2009/03/12|||</v>
      </c>
    </row>
    <row r="479" spans="1:13" x14ac:dyDescent="0.2">
      <c r="A479">
        <v>1</v>
      </c>
      <c r="B479">
        <v>11294</v>
      </c>
      <c r="C479" t="s">
        <v>13</v>
      </c>
      <c r="D479" t="s">
        <v>14</v>
      </c>
      <c r="E479" t="s">
        <v>723</v>
      </c>
      <c r="F479" s="3">
        <v>42681.64166666667</v>
      </c>
      <c r="G479" t="s">
        <v>139</v>
      </c>
      <c r="I479" t="s">
        <v>17</v>
      </c>
      <c r="J479" t="s">
        <v>724</v>
      </c>
      <c r="K479" t="s">
        <v>724</v>
      </c>
      <c r="M479" s="2" t="str">
        <f>+CONCATENATE("|",A479,"|",B479,"|",C479,"|",D479,"|",G479,,"|""&lt;notextile&gt;",E479,"&lt;/notextile&gt;"":",N$1,B479,"|",L479,"|",TEXT(F479,"YYYY/MM/DD"),"|",I479,"|",K479,"|")</f>
        <v>|1|11294|Feature|New|Administration|"&lt;notextile&gt;Option to choose the Issues owner on copy project &lt;/notextile&gt;":http://www.redmine.org/issues/11294||2016/11/07|| #4805|</v>
      </c>
    </row>
    <row r="480" spans="1:13" x14ac:dyDescent="0.2">
      <c r="A480">
        <v>1</v>
      </c>
      <c r="B480">
        <v>8336</v>
      </c>
      <c r="C480" t="s">
        <v>13</v>
      </c>
      <c r="D480" t="s">
        <v>14</v>
      </c>
      <c r="E480" t="s">
        <v>725</v>
      </c>
      <c r="F480" s="3">
        <v>41176.535416666666</v>
      </c>
      <c r="G480" t="s">
        <v>139</v>
      </c>
      <c r="I480" t="s">
        <v>17</v>
      </c>
      <c r="J480">
        <v>0</v>
      </c>
      <c r="K480" t="s">
        <v>17</v>
      </c>
      <c r="M480" s="2" t="str">
        <f>+CONCATENATE("|",A480,"|",B480,"|",C480,"|",D480,"|",G480,,"|""&lt;notextile&gt;",E480,"&lt;/notextile&gt;"":",N$1,B480,"|",L480,"|",TEXT(F480,"YYYY/MM/DD"),"|",I480,"|",K480,"|")</f>
        <v>|1|8336|Feature|New|Administration|"&lt;notextile&gt;Roles / Permissions overview - make scrollable like ticket list&lt;/notextile&gt;":http://www.redmine.org/issues/8336||2012/09/24|||</v>
      </c>
    </row>
    <row r="481" spans="1:13" x14ac:dyDescent="0.2">
      <c r="A481">
        <v>1</v>
      </c>
      <c r="B481">
        <v>23954</v>
      </c>
      <c r="C481" t="s">
        <v>179</v>
      </c>
      <c r="D481" t="s">
        <v>14</v>
      </c>
      <c r="E481" t="s">
        <v>726</v>
      </c>
      <c r="F481" s="3">
        <v>42737.59097222222</v>
      </c>
      <c r="G481" t="s">
        <v>139</v>
      </c>
      <c r="I481" t="s">
        <v>17</v>
      </c>
      <c r="J481">
        <v>0</v>
      </c>
      <c r="K481" t="s">
        <v>17</v>
      </c>
      <c r="M481" s="2" t="str">
        <f>+CONCATENATE("|",A481,"|",B481,"|",C481,"|",D481,"|",G481,,"|""&lt;notextile&gt;",E481,"&lt;/notextile&gt;"":",N$1,B481,"|",L481,"|",TEXT(F481,"YYYY/MM/DD"),"|",I481,"|",K481,"|")</f>
        <v>|1|23954|Patch|New|Administration|"&lt;notextile&gt;Shows the date of the last activity on Projects administration.&lt;/notextile&gt;":http://www.redmine.org/issues/23954||2017/01/02|||</v>
      </c>
    </row>
    <row r="482" spans="1:13" x14ac:dyDescent="0.2">
      <c r="A482">
        <v>1</v>
      </c>
      <c r="B482">
        <v>10755</v>
      </c>
      <c r="C482" t="s">
        <v>233</v>
      </c>
      <c r="D482" t="s">
        <v>14</v>
      </c>
      <c r="E482" t="s">
        <v>727</v>
      </c>
      <c r="F482" s="3">
        <v>42537.527777777781</v>
      </c>
      <c r="G482" t="s">
        <v>139</v>
      </c>
      <c r="I482" t="s">
        <v>17</v>
      </c>
      <c r="J482">
        <v>0</v>
      </c>
      <c r="K482" t="s">
        <v>17</v>
      </c>
      <c r="M482" s="2" t="str">
        <f>+CONCATENATE("|",A482,"|",B482,"|",C482,"|",D482,"|",G482,,"|""&lt;notextile&gt;",E482,"&lt;/notextile&gt;"":",N$1,B482,"|",L482,"|",TEXT(F482,"YYYY/MM/DD"),"|",I482,"|",K482,"|")</f>
        <v>|1|10755|Defect|New|Administration|"&lt;notextile&gt;Why I got "Email has already been taken" message when creating new user?&lt;/notextile&gt;":http://www.redmine.org/issues/10755||2016/06/16|||</v>
      </c>
    </row>
    <row r="483" spans="1:13" x14ac:dyDescent="0.2">
      <c r="A483">
        <v>1</v>
      </c>
      <c r="B483">
        <v>15257</v>
      </c>
      <c r="C483" t="s">
        <v>13</v>
      </c>
      <c r="D483" t="s">
        <v>14</v>
      </c>
      <c r="E483" t="s">
        <v>733</v>
      </c>
      <c r="F483" s="3">
        <v>42360.806944444441</v>
      </c>
      <c r="G483" t="s">
        <v>237</v>
      </c>
      <c r="I483" t="s">
        <v>17</v>
      </c>
      <c r="J483" t="s">
        <v>734</v>
      </c>
      <c r="K483" t="s">
        <v>734</v>
      </c>
      <c r="M483" s="2" t="str">
        <f>+CONCATENATE("|",A483,"|",B483,"|",C483,"|",D483,"|",G483,,"|""&lt;notextile&gt;",E483,"&lt;/notextile&gt;"":",N$1,B483,"|",L483,"|",TEXT(F483,"YYYY/MM/DD"),"|",I483,"|",K483,"|")</f>
        <v>|1|15257|Feature|New|Attachments|"&lt;notextile&gt;Attachment deduplication&lt;/notextile&gt;":http://www.redmine.org/issues/15257||2015/12/22|| #19289|</v>
      </c>
    </row>
    <row r="484" spans="1:13" x14ac:dyDescent="0.2">
      <c r="A484">
        <v>1</v>
      </c>
      <c r="B484">
        <v>7079</v>
      </c>
      <c r="C484" t="s">
        <v>13</v>
      </c>
      <c r="D484" t="s">
        <v>14</v>
      </c>
      <c r="E484" t="s">
        <v>735</v>
      </c>
      <c r="F484" s="3">
        <v>40954.682638888888</v>
      </c>
      <c r="G484" t="s">
        <v>315</v>
      </c>
      <c r="I484" t="s">
        <v>17</v>
      </c>
      <c r="J484" t="s">
        <v>736</v>
      </c>
      <c r="K484" t="s">
        <v>736</v>
      </c>
      <c r="M484" s="2" t="str">
        <f>+CONCATENATE("|",A484,"|",B484,"|",C484,"|",D484,"|",G484,,"|""&lt;notextile&gt;",E484,"&lt;/notextile&gt;"":",N$1,B484,"|",L484,"|",TEXT(F484,"YYYY/MM/DD"),"|",I484,"|",K484,"|")</f>
        <v>|1|7079|Feature|New|Calendar|"&lt;notextile&gt;Adding Holidays to Calendar&lt;/notextile&gt;":http://www.redmine.org/issues/7079||2012/02/15|| #1459,  #8323,  #22997|</v>
      </c>
    </row>
    <row r="485" spans="1:13" x14ac:dyDescent="0.2">
      <c r="A485">
        <v>1</v>
      </c>
      <c r="B485">
        <v>13259</v>
      </c>
      <c r="C485" t="s">
        <v>13</v>
      </c>
      <c r="D485" t="s">
        <v>14</v>
      </c>
      <c r="E485" t="s">
        <v>737</v>
      </c>
      <c r="F485" s="3">
        <v>42248.70208333333</v>
      </c>
      <c r="G485" t="s">
        <v>315</v>
      </c>
      <c r="I485" t="s">
        <v>17</v>
      </c>
      <c r="J485" t="s">
        <v>738</v>
      </c>
      <c r="K485" t="s">
        <v>738</v>
      </c>
      <c r="M485" s="2" t="str">
        <f>+CONCATENATE("|",A485,"|",B485,"|",C485,"|",D485,"|",G485,,"|""&lt;notextile&gt;",E485,"&lt;/notextile&gt;"":",N$1,B485,"|",L485,"|",TEXT(F485,"YYYY/MM/DD"),"|",I485,"|",K485,"|")</f>
        <v>|1|13259|Feature|New|Calendar|"&lt;notextile&gt;Drag and drop issue on calendar&lt;/notextile&gt;":http://www.redmine.org/issues/13259||2015/09/01|| #11832|</v>
      </c>
    </row>
    <row r="486" spans="1:13" x14ac:dyDescent="0.2">
      <c r="A486">
        <v>1</v>
      </c>
      <c r="B486">
        <v>1459</v>
      </c>
      <c r="C486" t="s">
        <v>13</v>
      </c>
      <c r="D486" t="s">
        <v>14</v>
      </c>
      <c r="E486" t="s">
        <v>739</v>
      </c>
      <c r="F486" s="3">
        <v>40714.554861111108</v>
      </c>
      <c r="G486" t="s">
        <v>315</v>
      </c>
      <c r="I486" t="s">
        <v>17</v>
      </c>
      <c r="J486" t="s">
        <v>740</v>
      </c>
      <c r="K486" t="s">
        <v>740</v>
      </c>
      <c r="M486" s="2" t="str">
        <f>+CONCATENATE("|",A486,"|",B486,"|",C486,"|",D486,"|",G486,,"|""&lt;notextile&gt;",E486,"&lt;/notextile&gt;"":",N$1,B486,"|",L486,"|",TEXT(F486,"YYYY/MM/DD"),"|",I486,"|",K486,"|")</f>
        <v>|1|1459|Feature|New|Calendar|"&lt;notextile&gt;Global Holidays calendar&lt;/notextile&gt;":http://www.redmine.org/issues/1459||2011/06/20|| #7079,  #7011|</v>
      </c>
    </row>
    <row r="487" spans="1:13" x14ac:dyDescent="0.2">
      <c r="A487">
        <v>1</v>
      </c>
      <c r="B487">
        <v>4382</v>
      </c>
      <c r="C487" t="s">
        <v>13</v>
      </c>
      <c r="D487" t="s">
        <v>14</v>
      </c>
      <c r="E487" t="s">
        <v>741</v>
      </c>
      <c r="F487" s="3">
        <v>41286.837500000001</v>
      </c>
      <c r="G487" t="s">
        <v>742</v>
      </c>
      <c r="I487" t="s">
        <v>17</v>
      </c>
      <c r="J487" t="s">
        <v>743</v>
      </c>
      <c r="K487" t="s">
        <v>743</v>
      </c>
      <c r="M487" s="2" t="str">
        <f>+CONCATENATE("|",A487,"|",B487,"|",C487,"|",D487,"|",G487,,"|""&lt;notextile&gt;",E487,"&lt;/notextile&gt;"":",N$1,B487,"|",L487,"|",TEXT(F487,"YYYY/MM/DD"),"|",I487,"|",K487,"|")</f>
        <v>|1|4382|Feature|New|Code cleanup/refactoring|"&lt;notextile&gt;[Refactor] Move autocomplete methods to an AutocompleteController&lt;/notextile&gt;":http://www.redmine.org/issues/4382||2013/01/12|| #3170,  #4325|</v>
      </c>
    </row>
    <row r="488" spans="1:13" x14ac:dyDescent="0.2">
      <c r="A488">
        <v>1</v>
      </c>
      <c r="B488">
        <v>21788</v>
      </c>
      <c r="C488" t="s">
        <v>13</v>
      </c>
      <c r="D488" t="s">
        <v>14</v>
      </c>
      <c r="E488" t="s">
        <v>744</v>
      </c>
      <c r="F488" s="3">
        <v>42408.777083333334</v>
      </c>
      <c r="G488" t="s">
        <v>271</v>
      </c>
      <c r="I488" t="s">
        <v>17</v>
      </c>
      <c r="J488">
        <v>0</v>
      </c>
      <c r="K488" t="s">
        <v>17</v>
      </c>
      <c r="M488" s="2" t="str">
        <f>+CONCATENATE("|",A488,"|",B488,"|",C488,"|",D488,"|",G488,,"|""&lt;notextile&gt;",E488,"&lt;/notextile&gt;"":",N$1,B488,"|",L488,"|",TEXT(F488,"YYYY/MM/DD"),"|",I488,"|",K488,"|")</f>
        <v>|1|21788|Feature|New|Core Plugins|"&lt;notextile&gt;Chat Feature / Plugin for Redmine&lt;/notextile&gt;":http://www.redmine.org/issues/21788||2016/02/08|||</v>
      </c>
    </row>
    <row r="489" spans="1:13" x14ac:dyDescent="0.2">
      <c r="A489">
        <v>1</v>
      </c>
      <c r="B489">
        <v>6964</v>
      </c>
      <c r="C489" t="s">
        <v>13</v>
      </c>
      <c r="D489" t="s">
        <v>14</v>
      </c>
      <c r="E489" t="s">
        <v>745</v>
      </c>
      <c r="F489" s="3">
        <v>40739.459027777775</v>
      </c>
      <c r="G489" t="s">
        <v>271</v>
      </c>
      <c r="I489" t="s">
        <v>17</v>
      </c>
      <c r="J489">
        <v>0</v>
      </c>
      <c r="K489" t="s">
        <v>17</v>
      </c>
      <c r="M489" s="2" t="str">
        <f>+CONCATENATE("|",A489,"|",B489,"|",C489,"|",D489,"|",G489,,"|""&lt;notextile&gt;",E489,"&lt;/notextile&gt;"":",N$1,B489,"|",L489,"|",TEXT(F489,"YYYY/MM/DD"),"|",I489,"|",K489,"|")</f>
        <v>|1|6964|Feature|New|Core Plugins|"&lt;notextile&gt;Description field for role&lt;/notextile&gt;":http://www.redmine.org/issues/6964||2011/07/15|||</v>
      </c>
    </row>
    <row r="490" spans="1:13" x14ac:dyDescent="0.2">
      <c r="A490">
        <v>1</v>
      </c>
      <c r="B490">
        <v>5009</v>
      </c>
      <c r="C490" t="s">
        <v>13</v>
      </c>
      <c r="D490" t="s">
        <v>14</v>
      </c>
      <c r="E490" t="s">
        <v>761</v>
      </c>
      <c r="F490" s="3">
        <v>42063.478472222225</v>
      </c>
      <c r="G490" t="s">
        <v>57</v>
      </c>
      <c r="I490" t="s">
        <v>17</v>
      </c>
      <c r="J490" t="s">
        <v>762</v>
      </c>
      <c r="K490" t="s">
        <v>762</v>
      </c>
      <c r="M490" s="2" t="str">
        <f>+CONCATENATE("|",A490,"|",B490,"|",C490,"|",D490,"|",G490,,"|""&lt;notextile&gt;",E490,"&lt;/notextile&gt;"":",N$1,B490,"|",L490,"|",TEXT(F490,"YYYY/MM/DD"),"|",I490,"|",K490,"|")</f>
        <v>|1|5009|Feature|New|Custom fields|"&lt;notextile&gt;Add an option to set a custom field as unique&lt;/notextile&gt;":http://www.redmine.org/issues/5009||2015/02/28|| #13378,  #16371|</v>
      </c>
    </row>
    <row r="491" spans="1:13" x14ac:dyDescent="0.2">
      <c r="A491">
        <v>1</v>
      </c>
      <c r="B491">
        <v>23423</v>
      </c>
      <c r="C491" t="s">
        <v>13</v>
      </c>
      <c r="D491" t="s">
        <v>14</v>
      </c>
      <c r="E491" t="s">
        <v>763</v>
      </c>
      <c r="F491" s="3">
        <v>42604.535416666666</v>
      </c>
      <c r="G491" t="s">
        <v>57</v>
      </c>
      <c r="I491" t="s">
        <v>17</v>
      </c>
      <c r="J491">
        <v>0</v>
      </c>
      <c r="K491" t="s">
        <v>17</v>
      </c>
      <c r="M491" s="2" t="str">
        <f>+CONCATENATE("|",A491,"|",B491,"|",C491,"|",D491,"|",G491,,"|""&lt;notextile&gt;",E491,"&lt;/notextile&gt;"":",N$1,B491,"|",L491,"|",TEXT(F491,"YYYY/MM/DD"),"|",I491,"|",K491,"|")</f>
        <v>|1|23423|Feature|New|Custom fields|"&lt;notextile&gt;Add categories to custom fields &lt;/notextile&gt;":http://www.redmine.org/issues/23423||2016/08/22|||</v>
      </c>
    </row>
    <row r="492" spans="1:13" x14ac:dyDescent="0.2">
      <c r="A492">
        <v>1</v>
      </c>
      <c r="B492">
        <v>10953</v>
      </c>
      <c r="C492" t="s">
        <v>13</v>
      </c>
      <c r="D492" t="s">
        <v>14</v>
      </c>
      <c r="E492" t="s">
        <v>764</v>
      </c>
      <c r="F492" s="3">
        <v>42431.716666666667</v>
      </c>
      <c r="G492" t="s">
        <v>57</v>
      </c>
      <c r="I492" t="s">
        <v>17</v>
      </c>
      <c r="J492" t="s">
        <v>765</v>
      </c>
      <c r="K492" t="s">
        <v>765</v>
      </c>
      <c r="M492" s="2" t="str">
        <f>+CONCATENATE("|",A492,"|",B492,"|",C492,"|",D492,"|",G492,,"|""&lt;notextile&gt;",E492,"&lt;/notextile&gt;"":",N$1,B492,"|",L492,"|",TEXT(F492,"YYYY/MM/DD"),"|",I492,"|",K492,"|")</f>
        <v>|1|10953|Feature|New|Custom fields|"&lt;notextile&gt;add version to vesion custom field similar to target version field&lt;/notextile&gt;":http://www.redmine.org/issues/10953||2016/03/02|| #11049,  #14786|</v>
      </c>
    </row>
    <row r="493" spans="1:13" x14ac:dyDescent="0.2">
      <c r="A493">
        <v>1</v>
      </c>
      <c r="B493">
        <v>21572</v>
      </c>
      <c r="C493" t="s">
        <v>13</v>
      </c>
      <c r="D493" t="s">
        <v>14</v>
      </c>
      <c r="E493" t="s">
        <v>766</v>
      </c>
      <c r="F493" s="3">
        <v>42502.442361111112</v>
      </c>
      <c r="G493" t="s">
        <v>57</v>
      </c>
      <c r="I493" t="s">
        <v>17</v>
      </c>
      <c r="J493">
        <v>0</v>
      </c>
      <c r="K493" t="s">
        <v>17</v>
      </c>
      <c r="M493" s="2" t="str">
        <f>+CONCATENATE("|",A493,"|",B493,"|",C493,"|",D493,"|",G493,,"|""&lt;notextile&gt;",E493,"&lt;/notextile&gt;"":",N$1,B493,"|",L493,"|",TEXT(F493,"YYYY/MM/DD"),"|",I493,"|",K493,"|")</f>
        <v>|1|21572|Feature|New|Custom fields|"&lt;notextile&gt;Adding custom fields to the Issue Category&lt;/notextile&gt;":http://www.redmine.org/issues/21572||2016/05/12|||</v>
      </c>
    </row>
    <row r="494" spans="1:13" x14ac:dyDescent="0.2">
      <c r="A494">
        <v>1</v>
      </c>
      <c r="B494">
        <v>9235</v>
      </c>
      <c r="C494" t="s">
        <v>13</v>
      </c>
      <c r="D494" t="s">
        <v>14</v>
      </c>
      <c r="E494" t="s">
        <v>767</v>
      </c>
      <c r="F494" s="3">
        <v>42601.849305555559</v>
      </c>
      <c r="G494" t="s">
        <v>57</v>
      </c>
      <c r="I494" t="s">
        <v>17</v>
      </c>
      <c r="J494" t="s">
        <v>768</v>
      </c>
      <c r="K494" t="s">
        <v>768</v>
      </c>
      <c r="M494" s="2" t="str">
        <f>+CONCATENATE("|",A494,"|",B494,"|",C494,"|",D494,"|",G494,,"|""&lt;notextile&gt;",E494,"&lt;/notextile&gt;"":",N$1,B494,"|",L494,"|",TEXT(F494,"YYYY/MM/DD"),"|",I494,"|",K494,"|")</f>
        <v>|1|9235|Feature|New|Custom fields|"&lt;notextile&gt;Allow custom fields to point/link to an enumeration&lt;/notextile&gt;":http://www.redmine.org/issues/9235||2016/08/19|| #19343|</v>
      </c>
    </row>
    <row r="495" spans="1:13" x14ac:dyDescent="0.2">
      <c r="A495">
        <v>1</v>
      </c>
      <c r="B495">
        <v>2183</v>
      </c>
      <c r="C495" t="s">
        <v>13</v>
      </c>
      <c r="D495" t="s">
        <v>14</v>
      </c>
      <c r="E495" t="s">
        <v>769</v>
      </c>
      <c r="F495" s="3">
        <v>41210.784722222219</v>
      </c>
      <c r="G495" t="s">
        <v>57</v>
      </c>
      <c r="I495" t="s">
        <v>17</v>
      </c>
      <c r="J495">
        <v>0</v>
      </c>
      <c r="K495" t="s">
        <v>17</v>
      </c>
      <c r="M495" s="2" t="str">
        <f>+CONCATENATE("|",A495,"|",B495,"|",C495,"|",D495,"|",G495,,"|""&lt;notextile&gt;",E495,"&lt;/notextile&gt;"":",N$1,B495,"|",L495,"|",TEXT(F495,"YYYY/MM/DD"),"|",I495,"|",K495,"|")</f>
        <v>|1|2183|Feature|New|Custom fields|"&lt;notextile&gt;Avoid potential awkwardness in adding custom boolean fields to existing projects&lt;/notextile&gt;":http://www.redmine.org/issues/2183||2012/10/28|||</v>
      </c>
    </row>
    <row r="496" spans="1:13" x14ac:dyDescent="0.2">
      <c r="A496">
        <v>1</v>
      </c>
      <c r="B496">
        <v>1455</v>
      </c>
      <c r="C496" t="s">
        <v>13</v>
      </c>
      <c r="D496" t="s">
        <v>14</v>
      </c>
      <c r="E496" t="s">
        <v>770</v>
      </c>
      <c r="F496" s="3">
        <v>42627.442361111112</v>
      </c>
      <c r="G496" t="s">
        <v>57</v>
      </c>
      <c r="I496" t="s">
        <v>17</v>
      </c>
      <c r="J496">
        <v>0</v>
      </c>
      <c r="K496" t="s">
        <v>17</v>
      </c>
      <c r="M496" s="2" t="str">
        <f>+CONCATENATE("|",A496,"|",B496,"|",C496,"|",D496,"|",G496,,"|""&lt;notextile&gt;",E496,"&lt;/notextile&gt;"":",N$1,B496,"|",L496,"|",TEXT(F496,"YYYY/MM/DD"),"|",I496,"|",K496,"|")</f>
        <v>|1|1455|Feature|New|Custom fields|"&lt;notextile&gt;Create reports from Custom Fields&lt;/notextile&gt;":http://www.redmine.org/issues/1455||2016/09/14|||</v>
      </c>
    </row>
    <row r="497" spans="1:13" x14ac:dyDescent="0.2">
      <c r="A497">
        <v>1</v>
      </c>
      <c r="B497">
        <v>15902</v>
      </c>
      <c r="C497" t="s">
        <v>13</v>
      </c>
      <c r="D497" t="s">
        <v>14</v>
      </c>
      <c r="E497" t="s">
        <v>771</v>
      </c>
      <c r="F497" s="3">
        <v>42087.688194444447</v>
      </c>
      <c r="G497" t="s">
        <v>57</v>
      </c>
      <c r="I497" t="s">
        <v>17</v>
      </c>
      <c r="J497" t="s">
        <v>772</v>
      </c>
      <c r="K497" t="s">
        <v>772</v>
      </c>
      <c r="M497" s="2" t="str">
        <f>+CONCATENATE("|",A497,"|",B497,"|",C497,"|",D497,"|",G497,,"|""&lt;notextile&gt;",E497,"&lt;/notextile&gt;"":",N$1,B497,"|",L497,"|",TEXT(F497,"YYYY/MM/DD"),"|",I497,"|",K497,"|")</f>
        <v>|1|15902|Feature|New|Custom fields|"&lt;notextile&gt;Custom Field - Version - Combo list to be grouped by projects..&lt;/notextile&gt;":http://www.redmine.org/issues/15902||2015/03/24|| #16123,  #17053,  #22029,  #23348|</v>
      </c>
    </row>
    <row r="498" spans="1:13" x14ac:dyDescent="0.2">
      <c r="A498">
        <v>1</v>
      </c>
      <c r="B498">
        <v>13995</v>
      </c>
      <c r="C498" t="s">
        <v>233</v>
      </c>
      <c r="D498" t="s">
        <v>773</v>
      </c>
      <c r="E498" t="s">
        <v>774</v>
      </c>
      <c r="F498" s="3">
        <v>42657.375694444447</v>
      </c>
      <c r="G498" t="s">
        <v>57</v>
      </c>
      <c r="I498" t="s">
        <v>17</v>
      </c>
      <c r="J498">
        <v>0</v>
      </c>
      <c r="K498" t="s">
        <v>17</v>
      </c>
      <c r="M498" s="2" t="str">
        <f>+CONCATENATE("|",A498,"|",B498,"|",C498,"|",D498,"|",G498,,"|""&lt;notextile&gt;",E498,"&lt;/notextile&gt;"":",N$1,B498,"|",L498,"|",TEXT(F498,"YYYY/MM/DD"),"|",I498,"|",K498,"|")</f>
        <v>|1|13995|Defect|Resolved|Custom fields|"&lt;notextile&gt;Custom Field (User) - Changes were not correct journalized&lt;/notextile&gt;":http://www.redmine.org/issues/13995||2016/10/14|||</v>
      </c>
    </row>
    <row r="499" spans="1:13" x14ac:dyDescent="0.2">
      <c r="A499">
        <v>1</v>
      </c>
      <c r="B499">
        <v>366</v>
      </c>
      <c r="C499" t="s">
        <v>13</v>
      </c>
      <c r="D499" t="s">
        <v>14</v>
      </c>
      <c r="E499" t="s">
        <v>775</v>
      </c>
      <c r="F499" s="3">
        <v>41358.871527777781</v>
      </c>
      <c r="G499" t="s">
        <v>57</v>
      </c>
      <c r="I499" t="s">
        <v>17</v>
      </c>
      <c r="J499" t="s">
        <v>776</v>
      </c>
      <c r="K499" t="s">
        <v>776</v>
      </c>
      <c r="M499" s="2" t="str">
        <f>+CONCATENATE("|",A499,"|",B499,"|",C499,"|",D499,"|",G499,,"|""&lt;notextile&gt;",E499,"&lt;/notextile&gt;"":",N$1,B499,"|",L499,"|",TEXT(F499,"YYYY/MM/DD"),"|",I499,"|",K499,"|")</f>
        <v>|1|366|Feature|New|Custom fields|"&lt;notextile&gt;Custom field for issue status&lt;/notextile&gt;":http://www.redmine.org/issues/366||2013/03/25|| #2568,  #705,  #442|</v>
      </c>
    </row>
    <row r="500" spans="1:13" x14ac:dyDescent="0.2">
      <c r="A500">
        <v>1</v>
      </c>
      <c r="B500">
        <v>1768</v>
      </c>
      <c r="C500" t="s">
        <v>233</v>
      </c>
      <c r="D500" t="s">
        <v>14</v>
      </c>
      <c r="E500" t="s">
        <v>777</v>
      </c>
      <c r="F500" s="3">
        <v>41193.416666666664</v>
      </c>
      <c r="G500" t="s">
        <v>57</v>
      </c>
      <c r="I500" t="s">
        <v>17</v>
      </c>
      <c r="J500">
        <v>0</v>
      </c>
      <c r="K500" t="s">
        <v>17</v>
      </c>
      <c r="M500" s="2" t="str">
        <f>+CONCATENATE("|",A500,"|",B500,"|",C500,"|",D500,"|",G500,,"|""&lt;notextile&gt;",E500,"&lt;/notextile&gt;"":",N$1,B500,"|",L500,"|",TEXT(F500,"YYYY/MM/DD"),"|",I500,"|",K500,"|")</f>
        <v>|1|1768|Defect|New|Custom fields|"&lt;notextile&gt;Custom field reordering isn't working at a lot of places&lt;/notextile&gt;":http://www.redmine.org/issues/1768||2012/10/11|||</v>
      </c>
    </row>
    <row r="501" spans="1:13" x14ac:dyDescent="0.2">
      <c r="A501">
        <v>1</v>
      </c>
      <c r="B501">
        <v>5259</v>
      </c>
      <c r="C501" t="s">
        <v>13</v>
      </c>
      <c r="D501" t="s">
        <v>14</v>
      </c>
      <c r="E501" t="s">
        <v>778</v>
      </c>
      <c r="F501" s="3">
        <v>41653.47152777778</v>
      </c>
      <c r="G501" t="s">
        <v>57</v>
      </c>
      <c r="I501" t="s">
        <v>17</v>
      </c>
      <c r="J501">
        <v>0</v>
      </c>
      <c r="K501" t="s">
        <v>17</v>
      </c>
      <c r="M501" s="2" t="str">
        <f>+CONCATENATE("|",A501,"|",B501,"|",C501,"|",D501,"|",G501,,"|""&lt;notextile&gt;",E501,"&lt;/notextile&gt;"":",N$1,B501,"|",L501,"|",TEXT(F501,"YYYY/MM/DD"),"|",I501,"|",K501,"|")</f>
        <v>|1|5259|Feature|New|Custom fields|"&lt;notextile&gt;Custom field: list variable&lt;/notextile&gt;":http://www.redmine.org/issues/5259||2014/01/14|||</v>
      </c>
    </row>
    <row r="502" spans="1:13" x14ac:dyDescent="0.2">
      <c r="A502">
        <v>1</v>
      </c>
      <c r="B502">
        <v>13378</v>
      </c>
      <c r="C502" t="s">
        <v>13</v>
      </c>
      <c r="D502" t="s">
        <v>14</v>
      </c>
      <c r="E502" t="s">
        <v>779</v>
      </c>
      <c r="F502" s="3">
        <v>41648.729861111111</v>
      </c>
      <c r="G502" t="s">
        <v>57</v>
      </c>
      <c r="I502" t="s">
        <v>17</v>
      </c>
      <c r="J502" t="s">
        <v>780</v>
      </c>
      <c r="K502" t="s">
        <v>780</v>
      </c>
      <c r="M502" s="2" t="str">
        <f>+CONCATENATE("|",A502,"|",B502,"|",C502,"|",D502,"|",G502,,"|""&lt;notextile&gt;",E502,"&lt;/notextile&gt;"":",N$1,B502,"|",L502,"|",TEXT(F502,"YYYY/MM/DD"),"|",I502,"|",K502,"|")</f>
        <v>|1|13378|Feature|New|Custom fields|"&lt;notextile&gt;Custom fields Type Auto Number Increasing&lt;/notextile&gt;":http://www.redmine.org/issues/13378||2014/01/09|| #5009|</v>
      </c>
    </row>
    <row r="503" spans="1:13" x14ac:dyDescent="0.2">
      <c r="A503">
        <v>1</v>
      </c>
      <c r="B503">
        <v>5026</v>
      </c>
      <c r="C503" t="s">
        <v>13</v>
      </c>
      <c r="D503" t="s">
        <v>14</v>
      </c>
      <c r="E503" t="s">
        <v>781</v>
      </c>
      <c r="F503" s="3">
        <v>42088.865277777775</v>
      </c>
      <c r="G503" t="s">
        <v>57</v>
      </c>
      <c r="I503" t="s">
        <v>17</v>
      </c>
      <c r="J503" t="s">
        <v>782</v>
      </c>
      <c r="K503" t="s">
        <v>782</v>
      </c>
      <c r="M503" s="2" t="str">
        <f>+CONCATENATE("|",A503,"|",B503,"|",C503,"|",D503,"|",G503,,"|""&lt;notextile&gt;",E503,"&lt;/notextile&gt;"":",N$1,B503,"|",L503,"|",TEXT(F503,"YYYY/MM/DD"),"|",I503,"|",K503,"|")</f>
        <v>|1|5026|Feature|New|Custom fields|"&lt;notextile&gt;Description field for Status/Role/Tracker setting.&lt;/notextile&gt;":http://www.redmine.org/issues/5026||2015/03/25|| #5201,  #2568,  #442|</v>
      </c>
    </row>
    <row r="504" spans="1:13" x14ac:dyDescent="0.2">
      <c r="A504">
        <v>1</v>
      </c>
      <c r="B504">
        <v>18940</v>
      </c>
      <c r="C504" t="s">
        <v>233</v>
      </c>
      <c r="D504" t="s">
        <v>14</v>
      </c>
      <c r="E504" t="s">
        <v>783</v>
      </c>
      <c r="F504" s="3">
        <v>42211.957638888889</v>
      </c>
      <c r="G504" t="s">
        <v>57</v>
      </c>
      <c r="I504" t="s">
        <v>17</v>
      </c>
      <c r="J504" t="s">
        <v>784</v>
      </c>
      <c r="K504" t="s">
        <v>784</v>
      </c>
      <c r="M504" s="2" t="str">
        <f>+CONCATENATE("|",A504,"|",B504,"|",C504,"|",D504,"|",G504,,"|""&lt;notextile&gt;",E504,"&lt;/notextile&gt;"":",N$1,B504,"|",L504,"|",TEXT(F504,"YYYY/MM/DD"),"|",I504,"|",K504,"|")</f>
        <v>|1|18940|Defect|New|Custom fields|"&lt;notextile&gt;Filter by custom user field didnｴt work&lt;/notextile&gt;":http://www.redmine.org/issues/18940||2015/07/26|| #9445|</v>
      </c>
    </row>
    <row r="505" spans="1:13" x14ac:dyDescent="0.2">
      <c r="A505">
        <v>1</v>
      </c>
      <c r="B505">
        <v>17205</v>
      </c>
      <c r="C505" t="s">
        <v>13</v>
      </c>
      <c r="D505" t="s">
        <v>14</v>
      </c>
      <c r="E505" t="s">
        <v>785</v>
      </c>
      <c r="F505" s="3">
        <v>41807.662499999999</v>
      </c>
      <c r="G505" t="s">
        <v>57</v>
      </c>
      <c r="I505" t="s">
        <v>17</v>
      </c>
      <c r="J505">
        <v>0</v>
      </c>
      <c r="K505" t="s">
        <v>17</v>
      </c>
      <c r="M505" s="2" t="str">
        <f>+CONCATENATE("|",A505,"|",B505,"|",C505,"|",D505,"|",G505,,"|""&lt;notextile&gt;",E505,"&lt;/notextile&gt;"":",N$1,B505,"|",L505,"|",TEXT(F505,"YYYY/MM/DD"),"|",I505,"|",K505,"|")</f>
        <v>|1|17205|Feature|New|Custom fields|"&lt;notextile&gt;How to make the custom field?s value the same as ?Assinee? dynamically?&lt;/notextile&gt;":http://www.redmine.org/issues/17205||2014/06/17|||</v>
      </c>
    </row>
    <row r="506" spans="1:13" x14ac:dyDescent="0.2">
      <c r="A506">
        <v>1</v>
      </c>
      <c r="B506">
        <v>2180</v>
      </c>
      <c r="C506" t="s">
        <v>13</v>
      </c>
      <c r="D506" t="s">
        <v>14</v>
      </c>
      <c r="E506" t="s">
        <v>786</v>
      </c>
      <c r="F506" s="3">
        <v>41374.595138888886</v>
      </c>
      <c r="G506" t="s">
        <v>57</v>
      </c>
      <c r="I506" t="s">
        <v>17</v>
      </c>
      <c r="J506" t="s">
        <v>787</v>
      </c>
      <c r="K506" t="s">
        <v>787</v>
      </c>
      <c r="M506" s="2" t="str">
        <f>+CONCATENATE("|",A506,"|",B506,"|",C506,"|",D506,"|",G506,,"|""&lt;notextile&gt;",E506,"&lt;/notextile&gt;"":",N$1,B506,"|",L506,"|",TEXT(F506,"YYYY/MM/DD"),"|",I506,"|",K506,"|")</f>
        <v>|1|2180|Feature|New|Custom fields|"&lt;notextile&gt;Lookup custom fields&lt;/notextile&gt;":http://www.redmine.org/issues/2180||2013/04/10|| #2096|</v>
      </c>
    </row>
    <row r="507" spans="1:13" x14ac:dyDescent="0.2">
      <c r="A507">
        <v>1</v>
      </c>
      <c r="B507">
        <v>11049</v>
      </c>
      <c r="C507" t="s">
        <v>13</v>
      </c>
      <c r="D507" t="s">
        <v>14</v>
      </c>
      <c r="E507" t="s">
        <v>788</v>
      </c>
      <c r="F507" s="3">
        <v>41417.474305555559</v>
      </c>
      <c r="G507" t="s">
        <v>57</v>
      </c>
      <c r="I507" t="s">
        <v>17</v>
      </c>
      <c r="J507" t="s">
        <v>789</v>
      </c>
      <c r="K507" t="s">
        <v>789</v>
      </c>
      <c r="M507" s="2" t="str">
        <f>+CONCATENATE("|",A507,"|",B507,"|",C507,"|",D507,"|",G507,,"|""&lt;notextile&gt;",E507,"&lt;/notextile&gt;"":",N$1,B507,"|",L507,"|",TEXT(F507,"YYYY/MM/DD"),"|",I507,"|",K507,"|")</f>
        <v>|1|11049|Feature|New|Custom fields|"&lt;notextile&gt;Multiple types of Custom Field&lt;/notextile&gt;":http://www.redmine.org/issues/11049||2013/05/23|| #10953|</v>
      </c>
    </row>
    <row r="508" spans="1:13" x14ac:dyDescent="0.2">
      <c r="A508">
        <v>1</v>
      </c>
      <c r="B508">
        <v>4921</v>
      </c>
      <c r="C508" t="s">
        <v>13</v>
      </c>
      <c r="D508" t="s">
        <v>14</v>
      </c>
      <c r="E508" t="s">
        <v>790</v>
      </c>
      <c r="F508" s="3">
        <v>40280.561111111114</v>
      </c>
      <c r="G508" t="s">
        <v>57</v>
      </c>
      <c r="I508" t="s">
        <v>17</v>
      </c>
      <c r="J508">
        <v>0</v>
      </c>
      <c r="K508" t="s">
        <v>17</v>
      </c>
      <c r="M508" s="2" t="str">
        <f>+CONCATENATE("|",A508,"|",B508,"|",C508,"|",D508,"|",G508,,"|""&lt;notextile&gt;",E508,"&lt;/notextile&gt;"":",N$1,B508,"|",L508,"|",TEXT(F508,"YYYY/MM/DD"),"|",I508,"|",K508,"|")</f>
        <v>|1|4921|Feature|New|Custom fields|"&lt;notextile&gt;Project custom fields according project type&lt;/notextile&gt;":http://www.redmine.org/issues/4921||2010/04/12|||</v>
      </c>
    </row>
    <row r="509" spans="1:13" x14ac:dyDescent="0.2">
      <c r="A509">
        <v>1</v>
      </c>
      <c r="B509">
        <v>17664</v>
      </c>
      <c r="C509" t="s">
        <v>233</v>
      </c>
      <c r="D509" t="s">
        <v>14</v>
      </c>
      <c r="E509" t="s">
        <v>791</v>
      </c>
      <c r="F509" s="3">
        <v>42567.885416666664</v>
      </c>
      <c r="G509" t="s">
        <v>57</v>
      </c>
      <c r="I509" t="s">
        <v>17</v>
      </c>
      <c r="J509" t="s">
        <v>792</v>
      </c>
      <c r="K509" t="s">
        <v>792</v>
      </c>
      <c r="M509" s="2" t="str">
        <f>+CONCATENATE("|",A509,"|",B509,"|",C509,"|",D509,"|",G509,,"|""&lt;notextile&gt;",E509,"&lt;/notextile&gt;"":",N$1,B509,"|",L509,"|",TEXT(F509,"YYYY/MM/DD"),"|",I509,"|",K509,"|")</f>
        <v>|1|17664|Defect|New|Custom fields|"&lt;notextile&gt;Project-specific custom fields should also be searchable when showing all issues - if the user only has this project assigned&lt;/notextile&gt;":http://www.redmine.org/issues/17664||2016/07/16|| #22498|</v>
      </c>
    </row>
    <row r="510" spans="1:13" x14ac:dyDescent="0.2">
      <c r="A510">
        <v>1</v>
      </c>
      <c r="B510">
        <v>2906</v>
      </c>
      <c r="C510" t="s">
        <v>13</v>
      </c>
      <c r="D510" t="s">
        <v>14</v>
      </c>
      <c r="E510" t="s">
        <v>793</v>
      </c>
      <c r="F510" s="3">
        <v>40895.995138888888</v>
      </c>
      <c r="G510" t="s">
        <v>57</v>
      </c>
      <c r="I510" t="s">
        <v>17</v>
      </c>
      <c r="J510" t="s">
        <v>794</v>
      </c>
      <c r="K510" t="s">
        <v>794</v>
      </c>
      <c r="M510" s="2" t="str">
        <f>+CONCATENATE("|",A510,"|",B510,"|",C510,"|",D510,"|",G510,,"|""&lt;notextile&gt;",E510,"&lt;/notextile&gt;"":",N$1,B510,"|",L510,"|",TEXT(F510,"YYYY/MM/DD"),"|",I510,"|",K510,"|")</f>
        <v>|1|2906|Feature|New|Custom fields|"&lt;notextile&gt;Refine the custom fields display for projects&lt;/notextile&gt;":http://www.redmine.org/issues/2906||2011/12/18|| #1179,  #1358,  #5794|</v>
      </c>
    </row>
    <row r="511" spans="1:13" x14ac:dyDescent="0.2">
      <c r="A511">
        <v>1</v>
      </c>
      <c r="B511">
        <v>8447</v>
      </c>
      <c r="C511" t="s">
        <v>13</v>
      </c>
      <c r="D511" t="s">
        <v>14</v>
      </c>
      <c r="E511" t="s">
        <v>795</v>
      </c>
      <c r="F511" s="3">
        <v>41108.995138888888</v>
      </c>
      <c r="G511" t="s">
        <v>57</v>
      </c>
      <c r="I511" t="s">
        <v>17</v>
      </c>
      <c r="J511" t="s">
        <v>796</v>
      </c>
      <c r="K511" t="s">
        <v>796</v>
      </c>
      <c r="M511" s="2" t="str">
        <f>+CONCATENATE("|",A511,"|",B511,"|",C511,"|",D511,"|",G511,,"|""&lt;notextile&gt;",E511,"&lt;/notextile&gt;"":",N$1,B511,"|",L511,"|",TEXT(F511,"YYYY/MM/DD"),"|",I511,"|",K511,"|")</f>
        <v>|1|8447|Feature|New|Custom fields|"&lt;notextile&gt;support for custom fields to be structured like description field&lt;/notextile&gt;":http://www.redmine.org/issues/8447||2012/07/18|| #8417|</v>
      </c>
    </row>
    <row r="512" spans="1:13" x14ac:dyDescent="0.2">
      <c r="A512">
        <v>1</v>
      </c>
      <c r="B512">
        <v>16084</v>
      </c>
      <c r="C512" t="s">
        <v>13</v>
      </c>
      <c r="D512" t="s">
        <v>14</v>
      </c>
      <c r="E512" t="s">
        <v>797</v>
      </c>
      <c r="F512" s="3">
        <v>42459.561111111114</v>
      </c>
      <c r="G512" t="s">
        <v>57</v>
      </c>
      <c r="I512" t="s">
        <v>17</v>
      </c>
      <c r="J512">
        <v>0</v>
      </c>
      <c r="K512" t="s">
        <v>17</v>
      </c>
      <c r="M512" s="2" t="str">
        <f>+CONCATENATE("|",A512,"|",B512,"|",C512,"|",D512,"|",G512,,"|""&lt;notextile&gt;",E512,"&lt;/notextile&gt;"":",N$1,B512,"|",L512,"|",TEXT(F512,"YYYY/MM/DD"),"|",I512,"|",K512,"|")</f>
        <v>|1|16084|Feature|New|Custom fields|"&lt;notextile&gt;We would like to order the appearance of custom field&lt;/notextile&gt;":http://www.redmine.org/issues/16084||2016/03/30|||</v>
      </c>
    </row>
    <row r="513" spans="1:13" x14ac:dyDescent="0.2">
      <c r="A513">
        <v>1</v>
      </c>
      <c r="B513">
        <v>21705</v>
      </c>
      <c r="C513" t="s">
        <v>179</v>
      </c>
      <c r="D513" t="s">
        <v>14</v>
      </c>
      <c r="E513" t="s">
        <v>798</v>
      </c>
      <c r="F513" s="3">
        <v>42742.059027777781</v>
      </c>
      <c r="G513" t="s">
        <v>57</v>
      </c>
      <c r="I513" t="s">
        <v>51</v>
      </c>
      <c r="J513" t="s">
        <v>799</v>
      </c>
      <c r="K513" t="s">
        <v>799</v>
      </c>
      <c r="M513" s="2" t="str">
        <f>+CONCATENATE("|",A513,"|",B513,"|",C513,"|",D513,"|",G513,,"|""&lt;notextile&gt;",E513,"&lt;/notextile&gt;"":",N$1,B513,"|",L513,"|",TEXT(F513,"YYYY/MM/DD"),"|",I513,"|",K513,"|")</f>
        <v>|1|21705|Patch|New|Custom fields|"&lt;notextile&gt;Option for long text custom fields to be displayed under the description field&lt;/notextile&gt;":http://www.redmine.org/issues/21705||2017/01/07|3.4.0| #3543|</v>
      </c>
    </row>
    <row r="514" spans="1:13" x14ac:dyDescent="0.2">
      <c r="A514">
        <v>1</v>
      </c>
      <c r="B514">
        <v>23583</v>
      </c>
      <c r="C514" t="s">
        <v>13</v>
      </c>
      <c r="D514" t="s">
        <v>14</v>
      </c>
      <c r="E514" t="s">
        <v>800</v>
      </c>
      <c r="F514" s="3">
        <v>42674.652083333334</v>
      </c>
      <c r="G514" t="s">
        <v>801</v>
      </c>
      <c r="I514" t="s">
        <v>17</v>
      </c>
      <c r="J514">
        <v>0</v>
      </c>
      <c r="K514" t="s">
        <v>17</v>
      </c>
      <c r="M514" s="2" t="str">
        <f>+CONCATENATE("|",A514,"|",B514,"|",C514,"|",D514,"|",G514,,"|""&lt;notextile&gt;",E514,"&lt;/notextile&gt;"":",N$1,B514,"|",L514,"|",TEXT(F514,"YYYY/MM/DD"),"|",I514,"|",K514,"|")</f>
        <v>|1|23583|Feature|New|Documentation|"&lt;notextile&gt;Need documentation on custom field "Key/value list"&lt;/notextile&gt;":http://www.redmine.org/issues/23583||2016/10/31|||</v>
      </c>
    </row>
    <row r="515" spans="1:13" x14ac:dyDescent="0.2">
      <c r="A515">
        <v>1</v>
      </c>
      <c r="B515">
        <v>552</v>
      </c>
      <c r="C515" t="s">
        <v>13</v>
      </c>
      <c r="D515" t="s">
        <v>14</v>
      </c>
      <c r="E515" t="s">
        <v>804</v>
      </c>
      <c r="F515" s="3">
        <v>40847.488194444442</v>
      </c>
      <c r="G515" t="s">
        <v>146</v>
      </c>
      <c r="I515" t="s">
        <v>17</v>
      </c>
      <c r="J515" t="s">
        <v>805</v>
      </c>
      <c r="K515" t="s">
        <v>805</v>
      </c>
      <c r="M515" s="2" t="str">
        <f>+CONCATENATE("|",A515,"|",B515,"|",C515,"|",D515,"|",G515,,"|""&lt;notextile&gt;",E515,"&lt;/notextile&gt;"":",N$1,B515,"|",L515,"|",TEXT(F515,"YYYY/MM/DD"),"|",I515,"|",K515,"|")</f>
        <v>|1|552|Feature|New|Documents|"&lt;notextile&gt;Document categories on a per project basis and support sub categories&lt;/notextile&gt;":http://www.redmine.org/issues/552||2011/10/31|| #1853|</v>
      </c>
    </row>
    <row r="516" spans="1:13" x14ac:dyDescent="0.2">
      <c r="A516">
        <v>1</v>
      </c>
      <c r="B516">
        <v>6554</v>
      </c>
      <c r="C516" t="s">
        <v>13</v>
      </c>
      <c r="D516" t="s">
        <v>14</v>
      </c>
      <c r="E516" t="s">
        <v>806</v>
      </c>
      <c r="F516" s="3">
        <v>42074.777083333334</v>
      </c>
      <c r="G516" t="s">
        <v>146</v>
      </c>
      <c r="I516" t="s">
        <v>17</v>
      </c>
      <c r="J516" t="s">
        <v>807</v>
      </c>
      <c r="K516" t="s">
        <v>807</v>
      </c>
      <c r="M516" s="2" t="str">
        <f>+CONCATENATE("|",A516,"|",B516,"|",C516,"|",D516,"|",G516,,"|""&lt;notextile&gt;",E516,"&lt;/notextile&gt;"":",N$1,B516,"|",L516,"|",TEXT(F516,"YYYY/MM/DD"),"|",I516,"|",K516,"|")</f>
        <v>|1|6554|Feature|New|Documents|"&lt;notextile&gt;Export Documents from a categorie to one PDF&lt;/notextile&gt;":http://www.redmine.org/issues/6554||2015/03/11|| #4586|</v>
      </c>
    </row>
    <row r="517" spans="1:13" x14ac:dyDescent="0.2">
      <c r="A517">
        <v>1</v>
      </c>
      <c r="B517">
        <v>4586</v>
      </c>
      <c r="C517" t="s">
        <v>13</v>
      </c>
      <c r="D517" t="s">
        <v>14</v>
      </c>
      <c r="E517" t="s">
        <v>808</v>
      </c>
      <c r="F517" s="3">
        <v>42074.763194444444</v>
      </c>
      <c r="G517" t="s">
        <v>146</v>
      </c>
      <c r="I517" t="s">
        <v>17</v>
      </c>
      <c r="J517" t="s">
        <v>809</v>
      </c>
      <c r="K517" t="s">
        <v>809</v>
      </c>
      <c r="M517" s="2" t="str">
        <f>+CONCATENATE("|",A517,"|",B517,"|",C517,"|",D517,"|",G517,,"|""&lt;notextile&gt;",E517,"&lt;/notextile&gt;"":",N$1,B517,"|",L517,"|",TEXT(F517,"YYYY/MM/DD"),"|",I517,"|",K517,"|")</f>
        <v>|1|4586|Feature|New|Documents|"&lt;notextile&gt;Export Documents to PDF&lt;/notextile&gt;":http://www.redmine.org/issues/4586||2015/03/11|| #6554|</v>
      </c>
    </row>
    <row r="518" spans="1:13" x14ac:dyDescent="0.2">
      <c r="A518">
        <v>1</v>
      </c>
      <c r="B518">
        <v>320</v>
      </c>
      <c r="C518" t="s">
        <v>13</v>
      </c>
      <c r="D518" t="s">
        <v>14</v>
      </c>
      <c r="E518" t="s">
        <v>810</v>
      </c>
      <c r="F518" s="3">
        <v>42359.512499999997</v>
      </c>
      <c r="G518" t="s">
        <v>146</v>
      </c>
      <c r="I518" t="s">
        <v>17</v>
      </c>
      <c r="J518">
        <v>0</v>
      </c>
      <c r="K518" t="s">
        <v>17</v>
      </c>
      <c r="M518" s="2" t="str">
        <f>+CONCATENATE("|",A518,"|",B518,"|",C518,"|",D518,"|",G518,,"|""&lt;notextile&gt;",E518,"&lt;/notextile&gt;"":",N$1,B518,"|",L518,"|",TEXT(F518,"YYYY/MM/DD"),"|",I518,"|",K518,"|")</f>
        <v>|1|320|Feature|New|Documents|"&lt;notextile&gt;Link documents to latest repository link&lt;/notextile&gt;":http://www.redmine.org/issues/320||2015/12/21|||</v>
      </c>
    </row>
    <row r="519" spans="1:13" x14ac:dyDescent="0.2">
      <c r="A519">
        <v>1</v>
      </c>
      <c r="B519">
        <v>7554</v>
      </c>
      <c r="C519" t="s">
        <v>13</v>
      </c>
      <c r="D519" t="s">
        <v>14</v>
      </c>
      <c r="E519" t="s">
        <v>811</v>
      </c>
      <c r="F519" s="3">
        <v>40851.723611111112</v>
      </c>
      <c r="G519" t="s">
        <v>146</v>
      </c>
      <c r="I519" t="s">
        <v>17</v>
      </c>
      <c r="J519">
        <v>0</v>
      </c>
      <c r="K519" t="s">
        <v>17</v>
      </c>
      <c r="M519" s="2" t="str">
        <f>+CONCATENATE("|",A519,"|",B519,"|",C519,"|",D519,"|",G519,,"|""&lt;notextile&gt;",E519,"&lt;/notextile&gt;"":",N$1,B519,"|",L519,"|",TEXT(F519,"YYYY/MM/DD"),"|",I519,"|",K519,"|")</f>
        <v>|1|7554|Feature|New|Documents|"&lt;notextile&gt;Private documents&lt;/notextile&gt;":http://www.redmine.org/issues/7554||2011/11/04|||</v>
      </c>
    </row>
    <row r="520" spans="1:13" x14ac:dyDescent="0.2">
      <c r="A520">
        <v>1</v>
      </c>
      <c r="B520">
        <v>2769</v>
      </c>
      <c r="C520" t="s">
        <v>13</v>
      </c>
      <c r="D520" t="s">
        <v>14</v>
      </c>
      <c r="E520" t="s">
        <v>812</v>
      </c>
      <c r="F520" s="3">
        <v>41375.531944444447</v>
      </c>
      <c r="G520" t="s">
        <v>146</v>
      </c>
      <c r="I520" t="s">
        <v>17</v>
      </c>
      <c r="J520">
        <v>0</v>
      </c>
      <c r="K520" t="s">
        <v>17</v>
      </c>
      <c r="M520" s="2" t="str">
        <f>+CONCATENATE("|",A520,"|",B520,"|",C520,"|",D520,"|",G520,,"|""&lt;notextile&gt;",E520,"&lt;/notextile&gt;"":",N$1,B520,"|",L520,"|",TEXT(F520,"YYYY/MM/DD"),"|",I520,"|",K520,"|")</f>
        <v>|1|2769|Feature|New|Documents|"&lt;notextile&gt;Support for online documents&lt;/notextile&gt;":http://www.redmine.org/issues/2769||2013/04/11|||</v>
      </c>
    </row>
    <row r="521" spans="1:13" x14ac:dyDescent="0.2">
      <c r="A521">
        <v>1</v>
      </c>
      <c r="B521">
        <v>22601</v>
      </c>
      <c r="C521" t="s">
        <v>13</v>
      </c>
      <c r="D521" t="s">
        <v>14</v>
      </c>
      <c r="E521" t="s">
        <v>834</v>
      </c>
      <c r="F521" s="3">
        <v>42740.800000000003</v>
      </c>
      <c r="G521" t="s">
        <v>91</v>
      </c>
      <c r="I521" t="s">
        <v>17</v>
      </c>
      <c r="J521">
        <v>0</v>
      </c>
      <c r="K521" t="s">
        <v>17</v>
      </c>
      <c r="M521" s="2" t="str">
        <f>+CONCATENATE("|",A521,"|",B521,"|",C521,"|",D521,"|",G521,,"|""&lt;notextile&gt;",E521,"&lt;/notextile&gt;"":",N$1,B521,"|",L521,"|",TEXT(F521,"YYYY/MM/DD"),"|",I521,"|",K521,"|")</f>
        <v>|1|22601|Feature|New|Email notifications|"&lt;notextile&gt;Add ability not to emit "update emails" when doing mass-update of tickets&lt;/notextile&gt;":http://www.redmine.org/issues/22601||2017/01/05|||</v>
      </c>
    </row>
    <row r="522" spans="1:13" x14ac:dyDescent="0.2">
      <c r="A522">
        <v>1</v>
      </c>
      <c r="B522">
        <v>12325</v>
      </c>
      <c r="C522" t="s">
        <v>13</v>
      </c>
      <c r="D522" t="s">
        <v>14</v>
      </c>
      <c r="E522" t="s">
        <v>835</v>
      </c>
      <c r="F522" s="3">
        <v>41609.669444444444</v>
      </c>
      <c r="G522" t="s">
        <v>91</v>
      </c>
      <c r="I522" t="s">
        <v>17</v>
      </c>
      <c r="J522">
        <v>0</v>
      </c>
      <c r="K522" t="s">
        <v>17</v>
      </c>
      <c r="M522" s="2" t="str">
        <f>+CONCATENATE("|",A522,"|",B522,"|",C522,"|",D522,"|",G522,,"|""&lt;notextile&gt;",E522,"&lt;/notextile&gt;"":",N$1,B522,"|",L522,"|",TEXT(F522,"YYYY/MM/DD"),"|",I522,"|",K522,"|")</f>
        <v>|1|12325|Feature|New|Email notifications|"&lt;notextile&gt;Add mailto link including subject to help sending mails back to Redmine Extend email receiver&lt;/notextile&gt;":http://www.redmine.org/issues/12325||2013/12/01|||</v>
      </c>
    </row>
    <row r="523" spans="1:13" x14ac:dyDescent="0.2">
      <c r="A523">
        <v>1</v>
      </c>
      <c r="B523">
        <v>3842</v>
      </c>
      <c r="C523" t="s">
        <v>13</v>
      </c>
      <c r="D523" t="s">
        <v>14</v>
      </c>
      <c r="E523" t="s">
        <v>836</v>
      </c>
      <c r="F523" s="3">
        <v>42375.499305555553</v>
      </c>
      <c r="G523" t="s">
        <v>91</v>
      </c>
      <c r="I523" t="s">
        <v>17</v>
      </c>
      <c r="J523">
        <v>0</v>
      </c>
      <c r="K523" t="s">
        <v>17</v>
      </c>
      <c r="M523" s="2" t="str">
        <f>+CONCATENATE("|",A523,"|",B523,"|",C523,"|",D523,"|",G523,,"|""&lt;notextile&gt;",E523,"&lt;/notextile&gt;"":",N$1,B523,"|",L523,"|",TEXT(F523,"YYYY/MM/DD"),"|",I523,"|",K523,"|")</f>
        <v>|1|3842|Feature|New|Email notifications|"&lt;notextile&gt;add signature to outgoing email notifications&lt;/notextile&gt;":http://www.redmine.org/issues/3842||2016/01/06|||</v>
      </c>
    </row>
    <row r="524" spans="1:13" x14ac:dyDescent="0.2">
      <c r="A524">
        <v>1</v>
      </c>
      <c r="B524">
        <v>7811</v>
      </c>
      <c r="C524" t="s">
        <v>13</v>
      </c>
      <c r="D524" t="s">
        <v>14</v>
      </c>
      <c r="E524" t="s">
        <v>837</v>
      </c>
      <c r="F524" s="3">
        <v>41256.678472222222</v>
      </c>
      <c r="G524" t="s">
        <v>91</v>
      </c>
      <c r="I524" t="s">
        <v>17</v>
      </c>
      <c r="J524" t="s">
        <v>838</v>
      </c>
      <c r="K524" t="s">
        <v>838</v>
      </c>
      <c r="M524" s="2" t="str">
        <f>+CONCATENATE("|",A524,"|",B524,"|",C524,"|",D524,"|",G524,,"|""&lt;notextile&gt;",E524,"&lt;/notextile&gt;"":",N$1,B524,"|",L524,"|",TEXT(F524,"YYYY/MM/DD"),"|",I524,"|",K524,"|")</f>
        <v>|1|7811|Feature|New|Email notifications|"&lt;notextile&gt;Add support for NTLM authentication mode for mail sending via Exchange Server&lt;/notextile&gt;":http://www.redmine.org/issues/7811||2012/12/13|| #7723,  #18901|</v>
      </c>
    </row>
    <row r="525" spans="1:13" x14ac:dyDescent="0.2">
      <c r="A525">
        <v>1</v>
      </c>
      <c r="B525">
        <v>7919</v>
      </c>
      <c r="C525" t="s">
        <v>13</v>
      </c>
      <c r="D525" t="s">
        <v>14</v>
      </c>
      <c r="E525" t="s">
        <v>839</v>
      </c>
      <c r="F525" s="3">
        <v>41836.556250000001</v>
      </c>
      <c r="G525" t="s">
        <v>91</v>
      </c>
      <c r="I525" t="s">
        <v>17</v>
      </c>
      <c r="J525">
        <v>0</v>
      </c>
      <c r="K525" t="s">
        <v>17</v>
      </c>
      <c r="M525" s="2" t="str">
        <f>+CONCATENATE("|",A525,"|",B525,"|",C525,"|",D525,"|",G525,,"|""&lt;notextile&gt;",E525,"&lt;/notextile&gt;"":",N$1,B525,"|",L525,"|",TEXT(F525,"YYYY/MM/DD"),"|",I525,"|",K525,"|")</f>
        <v>|1|7919|Feature|New|Email notifications|"&lt;notextile&gt;Adding option to disable activation mail for users created via email unknown_user=create&lt;/notextile&gt;":http://www.redmine.org/issues/7919||2014/07/16|||</v>
      </c>
    </row>
    <row r="526" spans="1:13" x14ac:dyDescent="0.2">
      <c r="A526">
        <v>1</v>
      </c>
      <c r="B526">
        <v>2597</v>
      </c>
      <c r="C526" t="s">
        <v>13</v>
      </c>
      <c r="D526" t="s">
        <v>14</v>
      </c>
      <c r="E526" t="s">
        <v>840</v>
      </c>
      <c r="F526" s="3">
        <v>40186.618750000001</v>
      </c>
      <c r="G526" t="s">
        <v>91</v>
      </c>
      <c r="I526" t="s">
        <v>17</v>
      </c>
      <c r="J526" t="s">
        <v>841</v>
      </c>
      <c r="K526" t="s">
        <v>841</v>
      </c>
      <c r="M526" s="2" t="str">
        <f>+CONCATENATE("|",A526,"|",B526,"|",C526,"|",D526,"|",G526,,"|""&lt;notextile&gt;",E526,"&lt;/notextile&gt;"":",N$1,B526,"|",L526,"|",TEXT(F526,"YYYY/MM/DD"),"|",I526,"|",K526,"|")</f>
        <v>|1|2597|Feature|New|Email notifications|"&lt;notextile&gt;Allow users to choose on which specific events they want to be notified&lt;/notextile&gt;":http://www.redmine.org/issues/2597||2010/01/08|| #4534|</v>
      </c>
    </row>
    <row r="527" spans="1:13" x14ac:dyDescent="0.2">
      <c r="A527">
        <v>1</v>
      </c>
      <c r="B527">
        <v>5405</v>
      </c>
      <c r="C527" t="s">
        <v>13</v>
      </c>
      <c r="D527" t="s">
        <v>14</v>
      </c>
      <c r="E527" t="s">
        <v>842</v>
      </c>
      <c r="F527" s="3">
        <v>41089.491666666669</v>
      </c>
      <c r="G527" t="s">
        <v>91</v>
      </c>
      <c r="I527" t="s">
        <v>17</v>
      </c>
      <c r="J527" t="s">
        <v>843</v>
      </c>
      <c r="K527" t="s">
        <v>843</v>
      </c>
      <c r="M527" s="2" t="str">
        <f>+CONCATENATE("|",A527,"|",B527,"|",C527,"|",D527,"|",G527,,"|""&lt;notextile&gt;",E527,"&lt;/notextile&gt;"":",N$1,B527,"|",L527,"|",TEXT(F527,"YYYY/MM/DD"),"|",I527,"|",K527,"|")</f>
        <v>|1|5405|Feature|New|Email notifications|"&lt;notextile&gt;change Emission mail address to the operating user&lt;/notextile&gt;":http://www.redmine.org/issues/5405||2012/06/29|| #247,  #5643|</v>
      </c>
    </row>
    <row r="528" spans="1:13" x14ac:dyDescent="0.2">
      <c r="A528">
        <v>1</v>
      </c>
      <c r="B528">
        <v>2519</v>
      </c>
      <c r="C528" t="s">
        <v>13</v>
      </c>
      <c r="D528" t="s">
        <v>14</v>
      </c>
      <c r="E528" t="s">
        <v>844</v>
      </c>
      <c r="F528" s="3">
        <v>41373.600694444445</v>
      </c>
      <c r="G528" t="s">
        <v>91</v>
      </c>
      <c r="I528" t="s">
        <v>17</v>
      </c>
      <c r="J528">
        <v>0</v>
      </c>
      <c r="K528" t="s">
        <v>17</v>
      </c>
      <c r="M528" s="2" t="str">
        <f>+CONCATENATE("|",A528,"|",B528,"|",C528,"|",D528,"|",G528,,"|""&lt;notextile&gt;",E528,"&lt;/notextile&gt;"":",N$1,B528,"|",L528,"|",TEXT(F528,"YYYY/MM/DD"),"|",I528,"|",K528,"|")</f>
        <v>|1|2519|Feature|New|Email notifications|"&lt;notextile&gt;Confirm issues received by email&lt;/notextile&gt;":http://www.redmine.org/issues/2519||2013/04/09|||</v>
      </c>
    </row>
    <row r="529" spans="1:13" x14ac:dyDescent="0.2">
      <c r="A529">
        <v>1</v>
      </c>
      <c r="B529">
        <v>15615</v>
      </c>
      <c r="C529" t="s">
        <v>13</v>
      </c>
      <c r="D529" t="s">
        <v>14</v>
      </c>
      <c r="E529" t="s">
        <v>845</v>
      </c>
      <c r="F529" s="3">
        <v>42522.791666666664</v>
      </c>
      <c r="G529" t="s">
        <v>91</v>
      </c>
      <c r="I529" t="s">
        <v>17</v>
      </c>
      <c r="J529" t="s">
        <v>846</v>
      </c>
      <c r="K529" t="s">
        <v>846</v>
      </c>
      <c r="M529" s="2" t="str">
        <f>+CONCATENATE("|",A529,"|",B529,"|",C529,"|",D529,"|",G529,,"|""&lt;notextile&gt;",E529,"&lt;/notextile&gt;"":",N$1,B529,"|",L529,"|",TEXT(F529,"YYYY/MM/DD"),"|",I529,"|",K529,"|")</f>
        <v>|1|15615|Feature|New|Email notifications|"&lt;notextile&gt;customise the mail with a specific template&lt;/notextile&gt;":http://www.redmine.org/issues/15615||2016/06/01|| #21492|</v>
      </c>
    </row>
    <row r="530" spans="1:13" x14ac:dyDescent="0.2">
      <c r="A530">
        <v>1</v>
      </c>
      <c r="B530">
        <v>9761</v>
      </c>
      <c r="C530" t="s">
        <v>13</v>
      </c>
      <c r="D530" t="s">
        <v>14</v>
      </c>
      <c r="E530" t="s">
        <v>847</v>
      </c>
      <c r="F530" s="3">
        <v>40889.963888888888</v>
      </c>
      <c r="G530" t="s">
        <v>91</v>
      </c>
      <c r="I530" t="s">
        <v>17</v>
      </c>
      <c r="J530">
        <v>0</v>
      </c>
      <c r="K530" t="s">
        <v>17</v>
      </c>
      <c r="M530" s="2" t="str">
        <f>+CONCATENATE("|",A530,"|",B530,"|",C530,"|",D530,"|",G530,,"|""&lt;notextile&gt;",E530,"&lt;/notextile&gt;"":",N$1,B530,"|",L530,"|",TEXT(F530,"YYYY/MM/DD"),"|",I530,"|",K530,"|")</f>
        <v>|1|9761|Feature|New|Email notifications|"&lt;notextile&gt;Disable email notification for Issue Category update&lt;/notextile&gt;":http://www.redmine.org/issues/9761||2011/12/12|||</v>
      </c>
    </row>
    <row r="531" spans="1:13" x14ac:dyDescent="0.2">
      <c r="A531">
        <v>1</v>
      </c>
      <c r="B531">
        <v>16018</v>
      </c>
      <c r="C531" t="s">
        <v>233</v>
      </c>
      <c r="D531" t="s">
        <v>672</v>
      </c>
      <c r="E531" t="s">
        <v>848</v>
      </c>
      <c r="F531" s="3">
        <v>42199.486805555556</v>
      </c>
      <c r="G531" t="s">
        <v>91</v>
      </c>
      <c r="I531" t="s">
        <v>17</v>
      </c>
      <c r="J531">
        <v>0</v>
      </c>
      <c r="K531" t="s">
        <v>17</v>
      </c>
      <c r="M531" s="2" t="str">
        <f>+CONCATENATE("|",A531,"|",B531,"|",C531,"|",D531,"|",G531,,"|""&lt;notextile&gt;",E531,"&lt;/notextile&gt;"":",N$1,B531,"|",L531,"|",TEXT(F531,"YYYY/MM/DD"),"|",I531,"|",K531,"|")</f>
        <v>|1|16018|Defect|Needs feedback|Email notifications|"&lt;notextile&gt;Email notification for new document not sent&lt;/notextile&gt;":http://www.redmine.org/issues/16018||2015/07/14|||</v>
      </c>
    </row>
    <row r="532" spans="1:13" x14ac:dyDescent="0.2">
      <c r="A532">
        <v>1</v>
      </c>
      <c r="B532">
        <v>1602</v>
      </c>
      <c r="C532" t="s">
        <v>13</v>
      </c>
      <c r="D532" t="s">
        <v>14</v>
      </c>
      <c r="E532" t="s">
        <v>849</v>
      </c>
      <c r="F532" s="3">
        <v>42531.620138888888</v>
      </c>
      <c r="G532" t="s">
        <v>91</v>
      </c>
      <c r="I532" t="s">
        <v>17</v>
      </c>
      <c r="J532" t="s">
        <v>850</v>
      </c>
      <c r="K532" t="s">
        <v>850</v>
      </c>
      <c r="M532" s="2" t="str">
        <f>+CONCATENATE("|",A532,"|",B532,"|",C532,"|",D532,"|",G532,,"|""&lt;notextile&gt;",E532,"&lt;/notextile&gt;"":",N$1,B532,"|",L532,"|",TEXT(F532,"YYYY/MM/DD"),"|",I532,"|",K532,"|")</f>
        <v>|1|1602|Feature|New|Email notifications|"&lt;notextile&gt;Email options for Roles&lt;/notextile&gt;":http://www.redmine.org/issues/1602||2016/06/10|| #8568|</v>
      </c>
    </row>
    <row r="533" spans="1:13" x14ac:dyDescent="0.2">
      <c r="A533">
        <v>1</v>
      </c>
      <c r="B533">
        <v>6221</v>
      </c>
      <c r="C533" t="s">
        <v>13</v>
      </c>
      <c r="D533" t="s">
        <v>14</v>
      </c>
      <c r="E533" t="s">
        <v>851</v>
      </c>
      <c r="F533" s="3">
        <v>42067.293055555558</v>
      </c>
      <c r="G533" t="s">
        <v>91</v>
      </c>
      <c r="I533" t="s">
        <v>17</v>
      </c>
      <c r="J533" t="s">
        <v>852</v>
      </c>
      <c r="K533" t="s">
        <v>852</v>
      </c>
      <c r="M533" s="2" t="str">
        <f>+CONCATENATE("|",A533,"|",B533,"|",C533,"|",D533,"|",G533,,"|""&lt;notextile&gt;",E533,"&lt;/notextile&gt;"":",N$1,B533,"|",L533,"|",TEXT(F533,"YYYY/MM/DD"),"|",I533,"|",K533,"|")</f>
        <v>|1|6221|Feature|New|Email notifications|"&lt;notextile&gt;Email texts template/configuration.&lt;/notextile&gt;":http://www.redmine.org/issues/6221||2015/03/04|| #2026|</v>
      </c>
    </row>
    <row r="534" spans="1:13" x14ac:dyDescent="0.2">
      <c r="A534">
        <v>1</v>
      </c>
      <c r="B534">
        <v>6489</v>
      </c>
      <c r="C534" t="s">
        <v>13</v>
      </c>
      <c r="D534" t="s">
        <v>14</v>
      </c>
      <c r="E534" t="s">
        <v>853</v>
      </c>
      <c r="F534" s="3">
        <v>40626.369444444441</v>
      </c>
      <c r="G534" t="s">
        <v>91</v>
      </c>
      <c r="I534" t="s">
        <v>17</v>
      </c>
      <c r="J534">
        <v>0</v>
      </c>
      <c r="K534" t="s">
        <v>17</v>
      </c>
      <c r="M534" s="2" t="str">
        <f>+CONCATENATE("|",A534,"|",B534,"|",C534,"|",D534,"|",G534,,"|""&lt;notextile&gt;",E534,"&lt;/notextile&gt;"":",N$1,B534,"|",L534,"|",TEXT(F534,"YYYY/MM/DD"),"|",I534,"|",K534,"|")</f>
        <v>|1|6489|Feature|New|Email notifications|"&lt;notextile&gt;Email to project roles&lt;/notextile&gt;":http://www.redmine.org/issues/6489||2011/03/24|||</v>
      </c>
    </row>
    <row r="535" spans="1:13" x14ac:dyDescent="0.2">
      <c r="A535">
        <v>1</v>
      </c>
      <c r="B535">
        <v>3262</v>
      </c>
      <c r="C535" t="s">
        <v>13</v>
      </c>
      <c r="D535" t="s">
        <v>14</v>
      </c>
      <c r="E535" t="s">
        <v>854</v>
      </c>
      <c r="F535" s="3">
        <v>40626.254861111112</v>
      </c>
      <c r="G535" t="s">
        <v>91</v>
      </c>
      <c r="I535" t="s">
        <v>17</v>
      </c>
      <c r="J535">
        <v>0</v>
      </c>
      <c r="K535" t="s">
        <v>17</v>
      </c>
      <c r="M535" s="2" t="str">
        <f>+CONCATENATE("|",A535,"|",B535,"|",C535,"|",D535,"|",G535,,"|""&lt;notextile&gt;",E535,"&lt;/notextile&gt;"":",N$1,B535,"|",L535,"|",TEXT(F535,"YYYY/MM/DD"),"|",I535,"|",K535,"|")</f>
        <v>|1|3262|Feature|New|Email notifications|"&lt;notextile&gt;Email Verbosity Levels&lt;/notextile&gt;":http://www.redmine.org/issues/3262||2011/03/24|||</v>
      </c>
    </row>
    <row r="536" spans="1:13" x14ac:dyDescent="0.2">
      <c r="A536">
        <v>1</v>
      </c>
      <c r="B536">
        <v>3152</v>
      </c>
      <c r="C536" t="s">
        <v>13</v>
      </c>
      <c r="D536" t="s">
        <v>14</v>
      </c>
      <c r="E536" t="s">
        <v>855</v>
      </c>
      <c r="F536" s="3">
        <v>41351.568055555559</v>
      </c>
      <c r="G536" t="s">
        <v>91</v>
      </c>
      <c r="I536" t="s">
        <v>17</v>
      </c>
      <c r="J536">
        <v>0</v>
      </c>
      <c r="K536" t="s">
        <v>17</v>
      </c>
      <c r="M536" s="2" t="str">
        <f>+CONCATENATE("|",A536,"|",B536,"|",C536,"|",D536,"|",G536,,"|""&lt;notextile&gt;",E536,"&lt;/notextile&gt;"":",N$1,B536,"|",L536,"|",TEXT(F536,"YYYY/MM/DD"),"|",I536,"|",K536,"|")</f>
        <v>|1|3152|Feature|New|Email notifications|"&lt;notextile&gt;Embed images in the notify emails instead of write a image link to redmine server&lt;/notextile&gt;":http://www.redmine.org/issues/3152||2013/03/18|||</v>
      </c>
    </row>
    <row r="537" spans="1:13" x14ac:dyDescent="0.2">
      <c r="A537">
        <v>1</v>
      </c>
      <c r="B537">
        <v>15309</v>
      </c>
      <c r="C537" t="s">
        <v>13</v>
      </c>
      <c r="D537" t="s">
        <v>14</v>
      </c>
      <c r="E537" t="s">
        <v>856</v>
      </c>
      <c r="F537" s="3">
        <v>42251.295138888891</v>
      </c>
      <c r="G537" t="s">
        <v>91</v>
      </c>
      <c r="I537" t="s">
        <v>17</v>
      </c>
      <c r="J537">
        <v>0</v>
      </c>
      <c r="K537" t="s">
        <v>17</v>
      </c>
      <c r="M537" s="2" t="str">
        <f>+CONCATENATE("|",A537,"|",B537,"|",C537,"|",D537,"|",G537,,"|""&lt;notextile&gt;",E537,"&lt;/notextile&gt;"":",N$1,B537,"|",L537,"|",TEXT(F537,"YYYY/MM/DD"),"|",I537,"|",K537,"|")</f>
        <v>|1|15309|Feature|New|Email notifications|"&lt;notextile&gt;Encrypt email notifications and accept encrypted incoming mail&lt;/notextile&gt;":http://www.redmine.org/issues/15309||2015/09/04|||</v>
      </c>
    </row>
    <row r="538" spans="1:13" x14ac:dyDescent="0.2">
      <c r="A538">
        <v>1</v>
      </c>
      <c r="B538">
        <v>8137</v>
      </c>
      <c r="C538" t="s">
        <v>233</v>
      </c>
      <c r="D538" t="s">
        <v>14</v>
      </c>
      <c r="E538" t="s">
        <v>857</v>
      </c>
      <c r="F538" s="3">
        <v>42063.618055555555</v>
      </c>
      <c r="G538" t="s">
        <v>91</v>
      </c>
      <c r="I538" t="s">
        <v>17</v>
      </c>
      <c r="J538" t="s">
        <v>858</v>
      </c>
      <c r="K538" t="s">
        <v>858</v>
      </c>
      <c r="M538" s="2" t="str">
        <f>+CONCATENATE("|",A538,"|",B538,"|",C538,"|",D538,"|",G538,,"|""&lt;notextile&gt;",E538,"&lt;/notextile&gt;"":",N$1,B538,"|",L538,"|",TEXT(F538,"YYYY/MM/DD"),"|",I538,"|",K538,"|")</f>
        <v>|1|8137|Defect|New|Email notifications|"&lt;notextile&gt;HTML email doesn't obey directionality of locale&lt;/notextile&gt;":http://www.redmine.org/issues/8137||2015/02/28|| #8058,  #8147,  #5990|</v>
      </c>
    </row>
    <row r="539" spans="1:13" x14ac:dyDescent="0.2">
      <c r="A539">
        <v>1</v>
      </c>
      <c r="B539">
        <v>1757</v>
      </c>
      <c r="C539" t="s">
        <v>13</v>
      </c>
      <c r="D539" t="s">
        <v>14</v>
      </c>
      <c r="E539" t="s">
        <v>859</v>
      </c>
      <c r="F539" s="3">
        <v>42058.634027777778</v>
      </c>
      <c r="G539" t="s">
        <v>91</v>
      </c>
      <c r="I539" t="s">
        <v>17</v>
      </c>
      <c r="J539" t="s">
        <v>860</v>
      </c>
      <c r="K539" t="s">
        <v>860</v>
      </c>
      <c r="M539" s="2" t="str">
        <f>+CONCATENATE("|",A539,"|",B539,"|",C539,"|",D539,"|",G539,,"|""&lt;notextile&gt;",E539,"&lt;/notextile&gt;"":",N$1,B539,"|",L539,"|",TEXT(F539,"YYYY/MM/DD"),"|",I539,"|",K539,"|")</f>
        <v>|1|1757|Feature|New|Email notifications|"&lt;notextile&gt;Immediately send a notify email when a user is added to issue's watcher list&lt;/notextile&gt;":http://www.redmine.org/issues/1757||2015/02/23|| #515,  #10357|</v>
      </c>
    </row>
    <row r="540" spans="1:13" x14ac:dyDescent="0.2">
      <c r="A540">
        <v>1</v>
      </c>
      <c r="B540">
        <v>17792</v>
      </c>
      <c r="C540" t="s">
        <v>13</v>
      </c>
      <c r="D540" t="s">
        <v>14</v>
      </c>
      <c r="E540" t="s">
        <v>861</v>
      </c>
      <c r="F540" s="3">
        <v>42132.697916666664</v>
      </c>
      <c r="G540" t="s">
        <v>91</v>
      </c>
      <c r="I540" t="s">
        <v>17</v>
      </c>
      <c r="J540">
        <v>0</v>
      </c>
      <c r="K540" t="s">
        <v>17</v>
      </c>
      <c r="M540" s="2" t="str">
        <f>+CONCATENATE("|",A540,"|",B540,"|",C540,"|",D540,"|",G540,,"|""&lt;notextile&gt;",E540,"&lt;/notextile&gt;"":",N$1,B540,"|",L540,"|",TEXT(F540,"YYYY/MM/DD"),"|",I540,"|",K540,"|")</f>
        <v>|1|17792|Feature|New|Email notifications|"&lt;notextile&gt;Incoming and outgoing mails settings in redmine&lt;/notextile&gt;":http://www.redmine.org/issues/17792||2015/05/08|||</v>
      </c>
    </row>
    <row r="541" spans="1:13" x14ac:dyDescent="0.2">
      <c r="A541">
        <v>1</v>
      </c>
      <c r="B541">
        <v>4305</v>
      </c>
      <c r="C541" t="s">
        <v>13</v>
      </c>
      <c r="D541" t="s">
        <v>14</v>
      </c>
      <c r="E541" t="s">
        <v>862</v>
      </c>
      <c r="F541" s="3">
        <v>40789.525694444441</v>
      </c>
      <c r="G541" t="s">
        <v>91</v>
      </c>
      <c r="I541" t="s">
        <v>17</v>
      </c>
      <c r="J541">
        <v>0</v>
      </c>
      <c r="K541" t="s">
        <v>17</v>
      </c>
      <c r="M541" s="2" t="str">
        <f>+CONCATENATE("|",A541,"|",B541,"|",C541,"|",D541,"|",G541,,"|""&lt;notextile&gt;",E541,"&lt;/notextile&gt;"":",N$1,B541,"|",L541,"|",TEXT(F541,"YYYY/MM/DD"),"|",I541,"|",K541,"|")</f>
        <v>|1|4305|Feature|New|Email notifications|"&lt;notextile&gt;More granular control over notification e-mails.&lt;/notextile&gt;":http://www.redmine.org/issues/4305||2011/09/03|||</v>
      </c>
    </row>
    <row r="542" spans="1:13" x14ac:dyDescent="0.2">
      <c r="A542">
        <v>1</v>
      </c>
      <c r="B542">
        <v>2202</v>
      </c>
      <c r="C542" t="s">
        <v>13</v>
      </c>
      <c r="D542" t="s">
        <v>14</v>
      </c>
      <c r="E542" t="s">
        <v>863</v>
      </c>
      <c r="F542" s="3">
        <v>41372.710416666669</v>
      </c>
      <c r="G542" t="s">
        <v>91</v>
      </c>
      <c r="I542" t="s">
        <v>17</v>
      </c>
      <c r="J542">
        <v>0</v>
      </c>
      <c r="K542" t="s">
        <v>17</v>
      </c>
      <c r="M542" s="2" t="str">
        <f>+CONCATENATE("|",A542,"|",B542,"|",C542,"|",D542,"|",G542,,"|""&lt;notextile&gt;",E542,"&lt;/notextile&gt;"":",N$1,B542,"|",L542,"|",TEXT(F542,"YYYY/MM/DD"),"|",I542,"|",K542,"|")</f>
        <v>|1|2202|Feature|New|Email notifications|"&lt;notextile&gt;New email notification option&lt;/notextile&gt;":http://www.redmine.org/issues/2202||2013/04/08|||</v>
      </c>
    </row>
    <row r="543" spans="1:13" x14ac:dyDescent="0.2">
      <c r="A543">
        <v>1</v>
      </c>
      <c r="B543">
        <v>11888</v>
      </c>
      <c r="C543" t="s">
        <v>233</v>
      </c>
      <c r="D543" t="s">
        <v>14</v>
      </c>
      <c r="E543" t="s">
        <v>864</v>
      </c>
      <c r="F543" s="3">
        <v>42618.716666666667</v>
      </c>
      <c r="G543" t="s">
        <v>91</v>
      </c>
      <c r="I543" t="s">
        <v>17</v>
      </c>
      <c r="J543" t="s">
        <v>865</v>
      </c>
      <c r="K543" t="s">
        <v>865</v>
      </c>
      <c r="M543" s="2" t="str">
        <f>+CONCATENATE("|",A543,"|",B543,"|",C543,"|",D543,"|",G543,,"|""&lt;notextile&gt;",E543,"&lt;/notextile&gt;"":",N$1,B543,"|",L543,"|",TEXT(F543,"YYYY/MM/DD"),"|",I543,"|",K543,"|")</f>
        <v>|1|11888|Defect|New|Email notifications|"&lt;notextile&gt;No e-mail notification for non-members who are watchers&lt;/notextile&gt;":http://www.redmine.org/issues/11888||2016/09/05|| #8488,  #12116|</v>
      </c>
    </row>
    <row r="544" spans="1:13" x14ac:dyDescent="0.2">
      <c r="A544">
        <v>1</v>
      </c>
      <c r="B544">
        <v>247</v>
      </c>
      <c r="C544" t="s">
        <v>179</v>
      </c>
      <c r="D544" t="s">
        <v>14</v>
      </c>
      <c r="E544" t="s">
        <v>866</v>
      </c>
      <c r="F544" s="3">
        <v>42340.410416666666</v>
      </c>
      <c r="G544" t="s">
        <v>91</v>
      </c>
      <c r="I544" t="s">
        <v>17</v>
      </c>
      <c r="J544" t="s">
        <v>867</v>
      </c>
      <c r="K544" t="s">
        <v>867</v>
      </c>
      <c r="M544" s="2" t="str">
        <f>+CONCATENATE("|",A544,"|",B544,"|",C544,"|",D544,"|",G544,,"|""&lt;notextile&gt;",E544,"&lt;/notextile&gt;"":",N$1,B544,"|",L544,"|",TEXT(F544,"YYYY/MM/DD"),"|",I544,"|",K544,"|")</f>
        <v>|1|247|Patch|New|Email notifications|"&lt;notextile&gt;Notification mail sender is the author and includes project information.&lt;/notextile&gt;":http://www.redmine.org/issues/247||2015/12/02|| #5405,  #2406,  #14727|</v>
      </c>
    </row>
    <row r="545" spans="1:13" x14ac:dyDescent="0.2">
      <c r="A545">
        <v>1</v>
      </c>
      <c r="B545">
        <v>18027</v>
      </c>
      <c r="C545" t="s">
        <v>13</v>
      </c>
      <c r="D545" t="s">
        <v>14</v>
      </c>
      <c r="E545" t="s">
        <v>868</v>
      </c>
      <c r="F545" s="3">
        <v>42060.474999999999</v>
      </c>
      <c r="G545" t="s">
        <v>91</v>
      </c>
      <c r="I545" t="s">
        <v>17</v>
      </c>
      <c r="J545" t="s">
        <v>869</v>
      </c>
      <c r="K545" t="s">
        <v>869</v>
      </c>
      <c r="M545" s="2" t="str">
        <f>+CONCATENATE("|",A545,"|",B545,"|",C545,"|",D545,"|",G545,,"|""&lt;notextile&gt;",E545,"&lt;/notextile&gt;"":",N$1,B545,"|",L545,"|",TEXT(F545,"YYYY/MM/DD"),"|",I545,"|",K545,"|")</f>
        <v>|1|18027|Feature|New|Email notifications|"&lt;notextile&gt;Notification when deleting an issue&lt;/notextile&gt;":http://www.redmine.org/issues/18027||2015/02/25|| #1380,  #6666,  #18271|</v>
      </c>
    </row>
    <row r="546" spans="1:13" x14ac:dyDescent="0.2">
      <c r="A546">
        <v>1</v>
      </c>
      <c r="B546">
        <v>10459</v>
      </c>
      <c r="C546" t="s">
        <v>13</v>
      </c>
      <c r="D546" t="s">
        <v>14</v>
      </c>
      <c r="E546" t="s">
        <v>870</v>
      </c>
      <c r="F546" s="3">
        <v>41192.385416666664</v>
      </c>
      <c r="G546" t="s">
        <v>91</v>
      </c>
      <c r="I546" t="s">
        <v>17</v>
      </c>
      <c r="J546">
        <v>0</v>
      </c>
      <c r="K546" t="s">
        <v>17</v>
      </c>
      <c r="M546" s="2" t="str">
        <f>+CONCATENATE("|",A546,"|",B546,"|",C546,"|",D546,"|",G546,,"|""&lt;notextile&gt;",E546,"&lt;/notextile&gt;"":",N$1,B546,"|",L546,"|",TEXT(F546,"YYYY/MM/DD"),"|",I546,"|",K546,"|")</f>
        <v>|1|10459|Feature|New|Email notifications|"&lt;notextile&gt;Privacy Feature - Send activity notification rather than entire ticket via email&lt;/notextile&gt;":http://www.redmine.org/issues/10459||2012/10/10|||</v>
      </c>
    </row>
    <row r="547" spans="1:13" x14ac:dyDescent="0.2">
      <c r="A547">
        <v>1</v>
      </c>
      <c r="B547">
        <v>8046</v>
      </c>
      <c r="C547" t="s">
        <v>13</v>
      </c>
      <c r="D547" t="s">
        <v>14</v>
      </c>
      <c r="E547" t="s">
        <v>871</v>
      </c>
      <c r="F547" s="3">
        <v>40892.978472222225</v>
      </c>
      <c r="G547" t="s">
        <v>91</v>
      </c>
      <c r="I547" t="s">
        <v>17</v>
      </c>
      <c r="J547">
        <v>0</v>
      </c>
      <c r="K547" t="s">
        <v>17</v>
      </c>
      <c r="M547" s="2" t="str">
        <f>+CONCATENATE("|",A547,"|",B547,"|",C547,"|",D547,"|",G547,,"|""&lt;notextile&gt;",E547,"&lt;/notextile&gt;"":",N$1,B547,"|",L547,"|",TEXT(F547,"YYYY/MM/DD"),"|",I547,"|",K547,"|")</f>
        <v>|1|8046|Feature|New|Email notifications|"&lt;notextile&gt;request to add the ability to watch a given target version&lt;/notextile&gt;":http://www.redmine.org/issues/8046||2011/12/15|||</v>
      </c>
    </row>
    <row r="548" spans="1:13" x14ac:dyDescent="0.2">
      <c r="A548">
        <v>1</v>
      </c>
      <c r="B548">
        <v>4386</v>
      </c>
      <c r="C548" t="s">
        <v>13</v>
      </c>
      <c r="D548" t="s">
        <v>14</v>
      </c>
      <c r="E548" t="s">
        <v>872</v>
      </c>
      <c r="F548" s="3">
        <v>41375.756249999999</v>
      </c>
      <c r="G548" t="s">
        <v>91</v>
      </c>
      <c r="I548" t="s">
        <v>17</v>
      </c>
      <c r="J548" t="s">
        <v>873</v>
      </c>
      <c r="K548" t="s">
        <v>873</v>
      </c>
      <c r="M548" s="2" t="str">
        <f>+CONCATENATE("|",A548,"|",B548,"|",C548,"|",D548,"|",G548,,"|""&lt;notextile&gt;",E548,"&lt;/notextile&gt;"":",N$1,B548,"|",L548,"|",TEXT(F548,"YYYY/MM/DD"),"|",I548,"|",K548,"|")</f>
        <v>|1|4386|Feature|New|Email notifications|"&lt;notextile&gt;Select all for watchers&lt;/notextile&gt;":http://www.redmine.org/issues/4386||2013/04/11|| #13555,  #6616|</v>
      </c>
    </row>
    <row r="549" spans="1:13" x14ac:dyDescent="0.2">
      <c r="A549">
        <v>1</v>
      </c>
      <c r="B549">
        <v>11493</v>
      </c>
      <c r="C549" t="s">
        <v>179</v>
      </c>
      <c r="D549" t="s">
        <v>14</v>
      </c>
      <c r="E549" t="s">
        <v>874</v>
      </c>
      <c r="F549" s="3">
        <v>41115.006944444445</v>
      </c>
      <c r="G549" t="s">
        <v>91</v>
      </c>
      <c r="I549" t="s">
        <v>17</v>
      </c>
      <c r="J549" t="s">
        <v>875</v>
      </c>
      <c r="K549" t="s">
        <v>875</v>
      </c>
      <c r="M549" s="2" t="str">
        <f>+CONCATENATE("|",A549,"|",B549,"|",C549,"|",D549,"|",G549,,"|""&lt;notextile&gt;",E549,"&lt;/notextile&gt;"":",N$1,B549,"|",L549,"|",TEXT(F549,"YYYY/MM/DD"),"|",I549,"|",K549,"|")</f>
        <v>|1|11493|Patch|New|Email notifications|"&lt;notextile&gt;Show URL to attached file in plain text issue email&lt;/notextile&gt;":http://www.redmine.org/issues/11493||2012/07/25|| #8970|</v>
      </c>
    </row>
    <row r="550" spans="1:13" x14ac:dyDescent="0.2">
      <c r="A550">
        <v>1</v>
      </c>
      <c r="B550">
        <v>14470</v>
      </c>
      <c r="C550" t="s">
        <v>13</v>
      </c>
      <c r="D550" t="s">
        <v>14</v>
      </c>
      <c r="E550" t="s">
        <v>876</v>
      </c>
      <c r="F550" s="3">
        <v>42198.454861111109</v>
      </c>
      <c r="G550" t="s">
        <v>91</v>
      </c>
      <c r="I550" t="s">
        <v>17</v>
      </c>
      <c r="J550">
        <v>0</v>
      </c>
      <c r="K550" t="s">
        <v>17</v>
      </c>
      <c r="M550" s="2" t="str">
        <f>+CONCATENATE("|",A550,"|",B550,"|",C550,"|",D550,"|",G550,,"|""&lt;notextile&gt;",E550,"&lt;/notextile&gt;"":",N$1,B550,"|",L550,"|",TEXT(F550,"YYYY/MM/DD"),"|",I550,"|",K550,"|")</f>
        <v>|1|14470|Feature|New|Email notifications|"&lt;notextile&gt;Standard implementation of redmine 'stealth mode'&lt;/notextile&gt;":http://www.redmine.org/issues/14470||2015/07/13|||</v>
      </c>
    </row>
    <row r="551" spans="1:13" x14ac:dyDescent="0.2">
      <c r="A551">
        <v>1</v>
      </c>
      <c r="B551">
        <v>13307</v>
      </c>
      <c r="C551" t="s">
        <v>13</v>
      </c>
      <c r="D551" t="s">
        <v>14</v>
      </c>
      <c r="E551" t="s">
        <v>877</v>
      </c>
      <c r="F551" s="3">
        <v>42657.831250000003</v>
      </c>
      <c r="G551" t="s">
        <v>91</v>
      </c>
      <c r="I551" t="s">
        <v>17</v>
      </c>
      <c r="J551">
        <v>0</v>
      </c>
      <c r="K551" t="s">
        <v>17</v>
      </c>
      <c r="M551" s="2" t="str">
        <f>+CONCATENATE("|",A551,"|",B551,"|",C551,"|",D551,"|",G551,,"|""&lt;notextile&gt;",E551,"&lt;/notextile&gt;"":",N$1,B551,"|",L551,"|",TEXT(F551,"YYYY/MM/DD"),"|",I551,"|",K551,"|")</f>
        <v>|1|13307|Feature|New|Email notifications|"&lt;notextile&gt;Start date and due date in email&lt;/notextile&gt;":http://www.redmine.org/issues/13307||2016/10/14|||</v>
      </c>
    </row>
    <row r="552" spans="1:13" x14ac:dyDescent="0.2">
      <c r="A552">
        <v>1</v>
      </c>
      <c r="B552">
        <v>3141</v>
      </c>
      <c r="C552" t="s">
        <v>13</v>
      </c>
      <c r="D552" t="s">
        <v>14</v>
      </c>
      <c r="E552" t="s">
        <v>878</v>
      </c>
      <c r="F552" s="3">
        <v>41182.740972222222</v>
      </c>
      <c r="G552" t="s">
        <v>91</v>
      </c>
      <c r="I552" t="s">
        <v>17</v>
      </c>
      <c r="J552">
        <v>0</v>
      </c>
      <c r="K552" t="s">
        <v>17</v>
      </c>
      <c r="M552" s="2" t="str">
        <f>+CONCATENATE("|",A552,"|",B552,"|",C552,"|",D552,"|",G552,,"|""&lt;notextile&gt;",E552,"&lt;/notextile&gt;"":",N$1,B552,"|",L552,"|",TEXT(F552,"YYYY/MM/DD"),"|",I552,"|",K552,"|")</f>
        <v>|1|3141|Feature|New|Email notifications|"&lt;notextile&gt;User can choose the events for email notifications&lt;/notextile&gt;":http://www.redmine.org/issues/3141||2012/09/30|||</v>
      </c>
    </row>
    <row r="553" spans="1:13" x14ac:dyDescent="0.2">
      <c r="A553">
        <v>1</v>
      </c>
      <c r="B553">
        <v>12506</v>
      </c>
      <c r="C553" t="s">
        <v>233</v>
      </c>
      <c r="D553" t="s">
        <v>14</v>
      </c>
      <c r="E553" t="s">
        <v>879</v>
      </c>
      <c r="F553" s="3">
        <v>42118.936805555553</v>
      </c>
      <c r="G553" t="s">
        <v>91</v>
      </c>
      <c r="I553" t="s">
        <v>17</v>
      </c>
      <c r="J553">
        <v>0</v>
      </c>
      <c r="K553" t="s">
        <v>17</v>
      </c>
      <c r="M553" s="2" t="str">
        <f>+CONCATENATE("|",A553,"|",B553,"|",C553,"|",D553,"|",G553,,"|""&lt;notextile&gt;",E553,"&lt;/notextile&gt;"":",N$1,B553,"|",L553,"|",TEXT(F553,"YYYY/MM/DD"),"|",I553,"|",K553,"|")</f>
        <v>|1|12506|Defect|New|Email notifications|"&lt;notextile&gt;Wiki links incomplete in generated mail&lt;/notextile&gt;":http://www.redmine.org/issues/12506||2015/04/24|||</v>
      </c>
    </row>
    <row r="554" spans="1:13" x14ac:dyDescent="0.2">
      <c r="A554">
        <v>1</v>
      </c>
      <c r="B554">
        <v>21101</v>
      </c>
      <c r="C554" t="s">
        <v>179</v>
      </c>
      <c r="D554" t="s">
        <v>14</v>
      </c>
      <c r="E554" t="s">
        <v>880</v>
      </c>
      <c r="F554" s="3">
        <v>42729.654166666667</v>
      </c>
      <c r="G554" t="s">
        <v>91</v>
      </c>
      <c r="I554" t="s">
        <v>51</v>
      </c>
      <c r="J554">
        <v>0</v>
      </c>
      <c r="K554" t="s">
        <v>17</v>
      </c>
      <c r="M554" s="2" t="str">
        <f>+CONCATENATE("|",A554,"|",B554,"|",C554,"|",D554,"|",G554,,"|""&lt;notextile&gt;",E554,"&lt;/notextile&gt;"":",N$1,B554,"|",L554,"|",TEXT(F554,"YYYY/MM/DD"),"|",I554,"|",K554,"|")</f>
        <v>|1|21101|Patch|New|Email notifications|"&lt;notextile&gt;Add go-to action schema&lt;/notextile&gt;":http://www.redmine.org/issues/21101||2016/12/25|3.4.0||</v>
      </c>
    </row>
    <row r="555" spans="1:13" x14ac:dyDescent="0.2">
      <c r="A555">
        <v>1</v>
      </c>
      <c r="B555">
        <v>11211</v>
      </c>
      <c r="C555" t="s">
        <v>13</v>
      </c>
      <c r="D555" t="s">
        <v>14</v>
      </c>
      <c r="E555" t="s">
        <v>891</v>
      </c>
      <c r="F555" s="3">
        <v>42125.341666666667</v>
      </c>
      <c r="G555" t="s">
        <v>169</v>
      </c>
      <c r="I555" t="s">
        <v>17</v>
      </c>
      <c r="J555" t="s">
        <v>892</v>
      </c>
      <c r="K555" t="s">
        <v>892</v>
      </c>
      <c r="M555" s="2" t="str">
        <f>+CONCATENATE("|",A555,"|",B555,"|",C555,"|",D555,"|",G555,,"|""&lt;notextile&gt;",E555,"&lt;/notextile&gt;"":",N$1,B555,"|",L555,"|",TEXT(F555,"YYYY/MM/DD"),"|",I555,"|",K555,"|")</f>
        <v>|1|11211|Feature|New|Email receiving|"&lt;notextile&gt;configure default settings for users getting  created automatically via email import&lt;/notextile&gt;":http://www.redmine.org/issues/11211||2015/05/01|| #11212|</v>
      </c>
    </row>
    <row r="556" spans="1:13" x14ac:dyDescent="0.2">
      <c r="A556">
        <v>1</v>
      </c>
      <c r="B556">
        <v>10543</v>
      </c>
      <c r="C556" t="s">
        <v>13</v>
      </c>
      <c r="D556" t="s">
        <v>14</v>
      </c>
      <c r="E556" t="s">
        <v>893</v>
      </c>
      <c r="F556" s="3">
        <v>40994.961805555555</v>
      </c>
      <c r="G556" t="s">
        <v>169</v>
      </c>
      <c r="I556" t="s">
        <v>17</v>
      </c>
      <c r="J556">
        <v>0</v>
      </c>
      <c r="K556" t="s">
        <v>17</v>
      </c>
      <c r="M556" s="2" t="str">
        <f>+CONCATENATE("|",A556,"|",B556,"|",C556,"|",D556,"|",G556,,"|""&lt;notextile&gt;",E556,"&lt;/notextile&gt;"":",N$1,B556,"|",L556,"|",TEXT(F556,"YYYY/MM/DD"),"|",I556,"|",K556,"|")</f>
        <v>|1|10543|Feature|New|Email receiving|"&lt;notextile&gt;Improved handling of Redmine email receiving&lt;/notextile&gt;":http://www.redmine.org/issues/10543||2012/03/26|||</v>
      </c>
    </row>
    <row r="557" spans="1:13" x14ac:dyDescent="0.2">
      <c r="A557">
        <v>1</v>
      </c>
      <c r="B557">
        <v>6705</v>
      </c>
      <c r="C557" t="s">
        <v>233</v>
      </c>
      <c r="D557" t="s">
        <v>14</v>
      </c>
      <c r="E557" t="s">
        <v>894</v>
      </c>
      <c r="F557" s="3">
        <v>40729.277083333334</v>
      </c>
      <c r="G557" t="s">
        <v>169</v>
      </c>
      <c r="I557" t="s">
        <v>17</v>
      </c>
      <c r="J557">
        <v>0</v>
      </c>
      <c r="K557" t="s">
        <v>17</v>
      </c>
      <c r="M557" s="2" t="str">
        <f>+CONCATENATE("|",A557,"|",B557,"|",C557,"|",D557,"|",G557,,"|""&lt;notextile&gt;",E557,"&lt;/notextile&gt;"":",N$1,B557,"|",L557,"|",TEXT(F557,"YYYY/MM/DD"),"|",I557,"|",K557,"|")</f>
        <v>|1|6705|Defect|New|Email receiving|"&lt;notextile&gt;Incoming emails from Apple Mail not parsed correctly&lt;/notextile&gt;":http://www.redmine.org/issues/6705||2011/07/05|||</v>
      </c>
    </row>
    <row r="558" spans="1:13" x14ac:dyDescent="0.2">
      <c r="A558">
        <v>1</v>
      </c>
      <c r="B558">
        <v>6266</v>
      </c>
      <c r="C558" t="s">
        <v>13</v>
      </c>
      <c r="D558" t="s">
        <v>14</v>
      </c>
      <c r="E558" t="s">
        <v>895</v>
      </c>
      <c r="F558" s="3">
        <v>40514.463194444441</v>
      </c>
      <c r="G558" t="s">
        <v>169</v>
      </c>
      <c r="I558" t="s">
        <v>17</v>
      </c>
      <c r="J558">
        <v>0</v>
      </c>
      <c r="K558" t="s">
        <v>17</v>
      </c>
      <c r="M558" s="2" t="str">
        <f>+CONCATENATE("|",A558,"|",B558,"|",C558,"|",D558,"|",G558,,"|""&lt;notextile&gt;",E558,"&lt;/notextile&gt;"":",N$1,B558,"|",L558,"|",TEXT(F558,"YYYY/MM/DD"),"|",I558,"|",K558,"|")</f>
        <v>|1|6266|Feature|New|Email receiving|"&lt;notextile&gt;Issues created by e-mail don't create an on-the-fly user&lt;/notextile&gt;":http://www.redmine.org/issues/6266||2010/12/02|||</v>
      </c>
    </row>
    <row r="559" spans="1:13" x14ac:dyDescent="0.2">
      <c r="A559">
        <v>1</v>
      </c>
      <c r="B559">
        <v>8714</v>
      </c>
      <c r="C559" t="s">
        <v>233</v>
      </c>
      <c r="D559" t="s">
        <v>14</v>
      </c>
      <c r="E559" t="s">
        <v>896</v>
      </c>
      <c r="F559" s="3">
        <v>40865.525694444441</v>
      </c>
      <c r="G559" t="s">
        <v>169</v>
      </c>
      <c r="I559" t="s">
        <v>17</v>
      </c>
      <c r="J559">
        <v>0</v>
      </c>
      <c r="K559" t="s">
        <v>17</v>
      </c>
      <c r="M559" s="2" t="str">
        <f>+CONCATENATE("|",A559,"|",B559,"|",C559,"|",D559,"|",G559,,"|""&lt;notextile&gt;",E559,"&lt;/notextile&gt;"":",N$1,B559,"|",L559,"|",TEXT(F559,"YYYY/MM/DD"),"|",I559,"|",K559,"|")</f>
        <v>|1|8714|Defect|New|Email receiving|"&lt;notextile&gt;mail-address parsing in app/models/mail_handler.rb (create_user_from_email) barks on names with Umlauts&lt;/notextile&gt;":http://www.redmine.org/issues/8714||2011/11/18|||</v>
      </c>
    </row>
    <row r="560" spans="1:13" x14ac:dyDescent="0.2">
      <c r="A560">
        <v>1</v>
      </c>
      <c r="B560">
        <v>10861</v>
      </c>
      <c r="C560" t="s">
        <v>13</v>
      </c>
      <c r="D560" t="s">
        <v>14</v>
      </c>
      <c r="E560" t="s">
        <v>897</v>
      </c>
      <c r="F560" s="3">
        <v>41289.531944444447</v>
      </c>
      <c r="G560" t="s">
        <v>169</v>
      </c>
      <c r="I560" t="s">
        <v>17</v>
      </c>
      <c r="J560">
        <v>0</v>
      </c>
      <c r="K560" t="s">
        <v>17</v>
      </c>
      <c r="M560" s="2" t="str">
        <f>+CONCATENATE("|",A560,"|",B560,"|",C560,"|",D560,"|",G560,,"|""&lt;notextile&gt;",E560,"&lt;/notextile&gt;"":",N$1,B560,"|",L560,"|",TEXT(F560,"YYYY/MM/DD"),"|",I560,"|",K560,"|")</f>
        <v>|1|10861|Feature|New|Email receiving|"&lt;notextile&gt;Processing incoming e-mails from anonymus users &lt;/notextile&gt;":http://www.redmine.org/issues/10861||2013/01/15|||</v>
      </c>
    </row>
    <row r="561" spans="1:13" x14ac:dyDescent="0.2">
      <c r="A561">
        <v>1</v>
      </c>
      <c r="B561">
        <v>19961</v>
      </c>
      <c r="C561" t="s">
        <v>13</v>
      </c>
      <c r="D561" t="s">
        <v>14</v>
      </c>
      <c r="E561" t="s">
        <v>898</v>
      </c>
      <c r="F561" s="3">
        <v>42324.69027777778</v>
      </c>
      <c r="G561" t="s">
        <v>169</v>
      </c>
      <c r="I561" t="s">
        <v>17</v>
      </c>
      <c r="J561">
        <v>0</v>
      </c>
      <c r="K561" t="s">
        <v>17</v>
      </c>
      <c r="M561" s="2" t="str">
        <f>+CONCATENATE("|",A561,"|",B561,"|",C561,"|",D561,"|",G561,,"|""&lt;notextile&gt;",E561,"&lt;/notextile&gt;"":",N$1,B561,"|",L561,"|",TEXT(F561,"YYYY/MM/DD"),"|",I561,"|",K561,"|")</f>
        <v>|1|19961|Feature|New|Email receiving|"&lt;notextile&gt;Receive e-mails and keep them in original folder, marked as seen&lt;/notextile&gt;":http://www.redmine.org/issues/19961||2015/11/16|||</v>
      </c>
    </row>
    <row r="562" spans="1:13" x14ac:dyDescent="0.2">
      <c r="A562">
        <v>1</v>
      </c>
      <c r="B562">
        <v>8462</v>
      </c>
      <c r="C562" t="s">
        <v>13</v>
      </c>
      <c r="D562" t="s">
        <v>14</v>
      </c>
      <c r="E562" t="s">
        <v>899</v>
      </c>
      <c r="F562" s="3">
        <v>42368.035416666666</v>
      </c>
      <c r="G562" t="s">
        <v>169</v>
      </c>
      <c r="I562" t="s">
        <v>17</v>
      </c>
      <c r="J562" t="s">
        <v>900</v>
      </c>
      <c r="K562" t="s">
        <v>900</v>
      </c>
      <c r="M562" s="2" t="str">
        <f>+CONCATENATE("|",A562,"|",B562,"|",C562,"|",D562,"|",G562,,"|""&lt;notextile&gt;",E562,"&lt;/notextile&gt;"":",N$1,B562,"|",L562,"|",TEXT(F562,"YYYY/MM/DD"),"|",I562,"|",K562,"|")</f>
        <v>|1|8462|Feature|New|Email receiving|"&lt;notextile&gt;Save received email as an attachment, not as a comment&lt;/notextile&gt;":http://www.redmine.org/issues/8462||2015/12/30|| #5994,  #16962|</v>
      </c>
    </row>
    <row r="563" spans="1:13" x14ac:dyDescent="0.2">
      <c r="A563">
        <v>1</v>
      </c>
      <c r="B563">
        <v>11684</v>
      </c>
      <c r="C563" t="s">
        <v>179</v>
      </c>
      <c r="D563" t="s">
        <v>14</v>
      </c>
      <c r="E563" t="s">
        <v>901</v>
      </c>
      <c r="F563" s="3">
        <v>42660.76458333333</v>
      </c>
      <c r="G563" t="s">
        <v>169</v>
      </c>
      <c r="I563" t="s">
        <v>17</v>
      </c>
      <c r="J563" t="s">
        <v>902</v>
      </c>
      <c r="K563" t="s">
        <v>902</v>
      </c>
      <c r="M563" s="2" t="str">
        <f>+CONCATENATE("|",A563,"|",B563,"|",C563,"|",D563,"|",G563,,"|""&lt;notextile&gt;",E563,"&lt;/notextile&gt;"":",N$1,B563,"|",L563,"|",TEXT(F563,"YYYY/MM/DD"),"|",I563,"|",K563,"|")</f>
        <v>|1|11684|Patch|New|Email receiving|"&lt;notextile&gt;Truncate incoming emails&lt;/notextile&gt;":http://www.redmine.org/issues/11684||2016/10/17|| #5864|</v>
      </c>
    </row>
    <row r="564" spans="1:13" x14ac:dyDescent="0.2">
      <c r="A564">
        <v>1</v>
      </c>
      <c r="B564">
        <v>7574</v>
      </c>
      <c r="C564" t="s">
        <v>179</v>
      </c>
      <c r="D564" t="s">
        <v>14</v>
      </c>
      <c r="E564" t="s">
        <v>903</v>
      </c>
      <c r="F564" s="3">
        <v>42675.458333333336</v>
      </c>
      <c r="G564" t="s">
        <v>172</v>
      </c>
      <c r="I564" t="s">
        <v>17</v>
      </c>
      <c r="J564" t="s">
        <v>904</v>
      </c>
      <c r="K564" t="s">
        <v>904</v>
      </c>
      <c r="M564" s="2" t="str">
        <f>+CONCATENATE("|",A564,"|",B564,"|",C564,"|",D564,"|",G564,,"|""&lt;notextile&gt;",E564,"&lt;/notextile&gt;"":",N$1,B564,"|",L564,"|",TEXT(F564,"YYYY/MM/DD"),"|",I564,"|",K564,"|")</f>
        <v>|1|7574|Patch|New|Feeds|"&lt;notextile&gt;RSS autodiscovery for wiki pages&lt;/notextile&gt;":http://www.redmine.org/issues/7574||2016/11/01|| #13665|</v>
      </c>
    </row>
    <row r="565" spans="1:13" x14ac:dyDescent="0.2">
      <c r="A565">
        <v>1</v>
      </c>
      <c r="B565">
        <v>2627</v>
      </c>
      <c r="C565" t="s">
        <v>13</v>
      </c>
      <c r="D565" t="s">
        <v>14</v>
      </c>
      <c r="E565" t="s">
        <v>906</v>
      </c>
      <c r="F565" s="3">
        <v>42610.281944444447</v>
      </c>
      <c r="G565" t="s">
        <v>337</v>
      </c>
      <c r="I565" t="s">
        <v>17</v>
      </c>
      <c r="J565">
        <v>0</v>
      </c>
      <c r="K565" t="s">
        <v>17</v>
      </c>
      <c r="M565" s="2" t="str">
        <f>+CONCATENATE("|",A565,"|",B565,"|",C565,"|",D565,"|",G565,,"|""&lt;notextile&gt;",E565,"&lt;/notextile&gt;"":",N$1,B565,"|",L565,"|",TEXT(F565,"YYYY/MM/DD"),"|",I565,"|",K565,"|")</f>
        <v>|1|2627|Feature|New|Files|"&lt;notextile&gt;Section FILES with folders&lt;/notextile&gt;":http://www.redmine.org/issues/2627||2016/08/28|||</v>
      </c>
    </row>
    <row r="566" spans="1:13" x14ac:dyDescent="0.2">
      <c r="A566">
        <v>1</v>
      </c>
      <c r="B566">
        <v>5190</v>
      </c>
      <c r="C566" t="s">
        <v>13</v>
      </c>
      <c r="D566" t="s">
        <v>14</v>
      </c>
      <c r="E566" t="s">
        <v>907</v>
      </c>
      <c r="F566" s="3">
        <v>42610.282638888886</v>
      </c>
      <c r="G566" t="s">
        <v>337</v>
      </c>
      <c r="I566" t="s">
        <v>17</v>
      </c>
      <c r="J566">
        <v>0</v>
      </c>
      <c r="K566" t="s">
        <v>17</v>
      </c>
      <c r="M566" s="2" t="str">
        <f>+CONCATENATE("|",A566,"|",B566,"|",C566,"|",D566,"|",G566,,"|""&lt;notextile&gt;",E566,"&lt;/notextile&gt;"":",N$1,B566,"|",L566,"|",TEXT(F566,"YYYY/MM/DD"),"|",I566,"|",K566,"|")</f>
        <v>|1|5190|Feature|New|Files|"&lt;notextile&gt;Watch the File area&lt;/notextile&gt;":http://www.redmine.org/issues/5190||2016/08/28|||</v>
      </c>
    </row>
    <row r="567" spans="1:13" x14ac:dyDescent="0.2">
      <c r="A567">
        <v>1</v>
      </c>
      <c r="B567">
        <v>9080</v>
      </c>
      <c r="C567" t="s">
        <v>233</v>
      </c>
      <c r="D567" t="s">
        <v>14</v>
      </c>
      <c r="E567" t="s">
        <v>908</v>
      </c>
      <c r="F567" s="3">
        <v>42101.62777777778</v>
      </c>
      <c r="G567" t="s">
        <v>337</v>
      </c>
      <c r="I567" t="s">
        <v>188</v>
      </c>
      <c r="J567" t="s">
        <v>909</v>
      </c>
      <c r="K567" t="s">
        <v>909</v>
      </c>
      <c r="M567" s="2" t="str">
        <f>+CONCATENATE("|",A567,"|",B567,"|",C567,"|",D567,"|",G567,,"|""&lt;notextile&gt;",E567,"&lt;/notextile&gt;"":",N$1,B567,"|",L567,"|",TEXT(F567,"YYYY/MM/DD"),"|",I567,"|",K567,"|")</f>
        <v>|1|9080|Defect|New|Files|"&lt;notextile&gt;Shared versions not shown when upload a file&lt;/notextile&gt;":http://www.redmine.org/issues/9080||2015/04/07|Candidate for next minor release| #5212|</v>
      </c>
    </row>
    <row r="568" spans="1:13" x14ac:dyDescent="0.2">
      <c r="A568">
        <v>1</v>
      </c>
      <c r="B568">
        <v>3390</v>
      </c>
      <c r="C568" t="s">
        <v>13</v>
      </c>
      <c r="D568" t="s">
        <v>14</v>
      </c>
      <c r="E568" t="s">
        <v>912</v>
      </c>
      <c r="F568" s="3">
        <v>40393.928472222222</v>
      </c>
      <c r="G568" t="s">
        <v>148</v>
      </c>
      <c r="I568" t="s">
        <v>17</v>
      </c>
      <c r="J568">
        <v>0</v>
      </c>
      <c r="K568" t="s">
        <v>17</v>
      </c>
      <c r="M568" s="2" t="str">
        <f>+CONCATENATE("|",A568,"|",B568,"|",C568,"|",D568,"|",G568,,"|""&lt;notextile&gt;",E568,"&lt;/notextile&gt;"":",N$1,B568,"|",L568,"|",TEXT(F568,"YYYY/MM/DD"),"|",I568,"|",K568,"|")</f>
        <v>|1|3390|Feature|New|Forums|"&lt;notextile&gt;Ability to add watchers to forum threads&lt;/notextile&gt;":http://www.redmine.org/issues/3390||2010/08/03|||</v>
      </c>
    </row>
    <row r="569" spans="1:13" x14ac:dyDescent="0.2">
      <c r="A569">
        <v>1</v>
      </c>
      <c r="B569">
        <v>3235</v>
      </c>
      <c r="C569" t="s">
        <v>13</v>
      </c>
      <c r="D569" t="s">
        <v>14</v>
      </c>
      <c r="E569" t="s">
        <v>913</v>
      </c>
      <c r="F569" s="3">
        <v>41351.741666666669</v>
      </c>
      <c r="G569" t="s">
        <v>148</v>
      </c>
      <c r="I569" t="s">
        <v>17</v>
      </c>
      <c r="J569">
        <v>0</v>
      </c>
      <c r="K569" t="s">
        <v>17</v>
      </c>
      <c r="M569" s="2" t="str">
        <f>+CONCATENATE("|",A569,"|",B569,"|",C569,"|",D569,"|",G569,,"|""&lt;notextile&gt;",E569,"&lt;/notextile&gt;"":",N$1,B569,"|",L569,"|",TEXT(F569,"YYYY/MM/DD"),"|",I569,"|",K569,"|")</f>
        <v>|1|3235|Feature|New|Forums|"&lt;notextile&gt;Watched topics&lt;/notextile&gt;":http://www.redmine.org/issues/3235||2013/03/18|||</v>
      </c>
    </row>
    <row r="570" spans="1:13" x14ac:dyDescent="0.2">
      <c r="A570">
        <v>1</v>
      </c>
      <c r="B570">
        <v>8491</v>
      </c>
      <c r="C570" t="s">
        <v>13</v>
      </c>
      <c r="D570" t="s">
        <v>14</v>
      </c>
      <c r="E570" t="s">
        <v>921</v>
      </c>
      <c r="F570" s="3">
        <v>41598.709722222222</v>
      </c>
      <c r="G570" t="s">
        <v>67</v>
      </c>
      <c r="I570" t="s">
        <v>17</v>
      </c>
      <c r="J570">
        <v>0</v>
      </c>
      <c r="K570" t="s">
        <v>17</v>
      </c>
      <c r="M570" s="2" t="str">
        <f>+CONCATENATE("|",A570,"|",B570,"|",C570,"|",D570,"|",G570,,"|""&lt;notextile&gt;",E570,"&lt;/notextile&gt;"":",N$1,B570,"|",L570,"|",TEXT(F570,"YYYY/MM/DD"),"|",I570,"|",K570,"|")</f>
        <v>|1|8491|Feature|New|Gantt|"&lt;notextile&gt;[Gantt] Wrap words in issue names&lt;/notextile&gt;":http://www.redmine.org/issues/8491||2013/11/20|||</v>
      </c>
    </row>
    <row r="571" spans="1:13" x14ac:dyDescent="0.2">
      <c r="A571">
        <v>1</v>
      </c>
      <c r="B571">
        <v>8897</v>
      </c>
      <c r="C571" t="s">
        <v>13</v>
      </c>
      <c r="D571" t="s">
        <v>14</v>
      </c>
      <c r="E571" t="s">
        <v>922</v>
      </c>
      <c r="F571" s="3">
        <v>41940.895138888889</v>
      </c>
      <c r="G571" t="s">
        <v>67</v>
      </c>
      <c r="I571" t="s">
        <v>17</v>
      </c>
      <c r="J571" t="s">
        <v>923</v>
      </c>
      <c r="K571" t="s">
        <v>923</v>
      </c>
      <c r="M571" s="2" t="str">
        <f>+CONCATENATE("|",A571,"|",B571,"|",C571,"|",D571,"|",G571,,"|""&lt;notextile&gt;",E571,"&lt;/notextile&gt;"":",N$1,B571,"|",L571,"|",TEXT(F571,"YYYY/MM/DD"),"|",I571,"|",K571,"|")</f>
        <v>|1|8897|Feature|New|Gantt|"&lt;notextile&gt;Be able to reorder tasks/issues in the Gantt chart&lt;/notextile&gt;":http://www.redmine.org/issues/8897||2014/10/28|| #7335,  #6417,  #14397|</v>
      </c>
    </row>
    <row r="572" spans="1:13" x14ac:dyDescent="0.2">
      <c r="A572">
        <v>1</v>
      </c>
      <c r="B572">
        <v>14397</v>
      </c>
      <c r="C572" t="s">
        <v>13</v>
      </c>
      <c r="D572" t="s">
        <v>14</v>
      </c>
      <c r="E572" t="s">
        <v>924</v>
      </c>
      <c r="F572" s="3">
        <v>41940.894444444442</v>
      </c>
      <c r="G572" t="s">
        <v>67</v>
      </c>
      <c r="I572" t="s">
        <v>17</v>
      </c>
      <c r="J572" t="s">
        <v>925</v>
      </c>
      <c r="K572" t="s">
        <v>925</v>
      </c>
      <c r="M572" s="2" t="str">
        <f>+CONCATENATE("|",A572,"|",B572,"|",C572,"|",D572,"|",G572,,"|""&lt;notextile&gt;",E572,"&lt;/notextile&gt;"":",N$1,B572,"|",L572,"|",TEXT(F572,"YYYY/MM/DD"),"|",I572,"|",K572,"|")</f>
        <v>|1|14397|Feature|New|Gantt|"&lt;notextile&gt;Gantt sorting as a configurable setting&lt;/notextile&gt;":http://www.redmine.org/issues/14397||2014/10/28|| #7335,  #8897|</v>
      </c>
    </row>
    <row r="573" spans="1:13" x14ac:dyDescent="0.2">
      <c r="A573">
        <v>1</v>
      </c>
      <c r="B573">
        <v>347</v>
      </c>
      <c r="C573" t="s">
        <v>13</v>
      </c>
      <c r="D573" t="s">
        <v>14</v>
      </c>
      <c r="E573" t="s">
        <v>926</v>
      </c>
      <c r="F573" s="3">
        <v>41684.757638888892</v>
      </c>
      <c r="G573" t="s">
        <v>67</v>
      </c>
      <c r="I573" t="s">
        <v>17</v>
      </c>
      <c r="J573" t="s">
        <v>927</v>
      </c>
      <c r="K573" t="s">
        <v>927</v>
      </c>
      <c r="M573" s="2" t="str">
        <f>+CONCATENATE("|",A573,"|",B573,"|",C573,"|",D573,"|",G573,,"|""&lt;notextile&gt;",E573,"&lt;/notextile&gt;"":",N$1,B573,"|",L573,"|",TEXT(F573,"YYYY/MM/DD"),"|",I573,"|",K573,"|")</f>
        <v>|1|347|Feature|New|Gantt|"&lt;notextile&gt;Grouping issues in Gantt view&lt;/notextile&gt;":http://www.redmine.org/issues/347||2014/02/14|| #12730,  #3098,  #4786|</v>
      </c>
    </row>
    <row r="574" spans="1:13" x14ac:dyDescent="0.2">
      <c r="A574">
        <v>1</v>
      </c>
      <c r="B574">
        <v>9986</v>
      </c>
      <c r="C574" t="s">
        <v>13</v>
      </c>
      <c r="D574" t="s">
        <v>14</v>
      </c>
      <c r="E574" t="s">
        <v>928</v>
      </c>
      <c r="F574" s="3">
        <v>40938.701388888891</v>
      </c>
      <c r="G574" t="s">
        <v>67</v>
      </c>
      <c r="I574" t="s">
        <v>17</v>
      </c>
      <c r="J574">
        <v>0</v>
      </c>
      <c r="K574" t="s">
        <v>17</v>
      </c>
      <c r="M574" s="2" t="str">
        <f>+CONCATENATE("|",A574,"|",B574,"|",C574,"|",D574,"|",G574,,"|""&lt;notextile&gt;",E574,"&lt;/notextile&gt;"":",N$1,B574,"|",L574,"|",TEXT(F574,"YYYY/MM/DD"),"|",I574,"|",K574,"|")</f>
        <v>|1|9986|Feature|New|Gantt|"&lt;notextile&gt;Make Gantt tree L/R scrollable&lt;/notextile&gt;":http://www.redmine.org/issues/9986||2012/01/30|||</v>
      </c>
    </row>
    <row r="575" spans="1:13" x14ac:dyDescent="0.2">
      <c r="A575">
        <v>1</v>
      </c>
      <c r="B575">
        <v>3914</v>
      </c>
      <c r="C575" t="s">
        <v>233</v>
      </c>
      <c r="D575" t="s">
        <v>14</v>
      </c>
      <c r="E575" t="s">
        <v>929</v>
      </c>
      <c r="F575" s="3">
        <v>40454.634027777778</v>
      </c>
      <c r="G575" t="s">
        <v>67</v>
      </c>
      <c r="I575" t="s">
        <v>17</v>
      </c>
      <c r="J575">
        <v>0</v>
      </c>
      <c r="K575" t="s">
        <v>17</v>
      </c>
      <c r="M575" s="2" t="str">
        <f>+CONCATENATE("|",A575,"|",B575,"|",C575,"|",D575,"|",G575,,"|""&lt;notextile&gt;",E575,"&lt;/notextile&gt;"":",N$1,B575,"|",L575,"|",TEXT(F575,"YYYY/MM/DD"),"|",I575,"|",K575,"|")</f>
        <v>|1|3914|Defect|New|Gantt|"&lt;notextile&gt;Version information displayed in Gantt chart regardeless of "Assigned to" field&lt;/notextile&gt;":http://www.redmine.org/issues/3914||2010/10/03|||</v>
      </c>
    </row>
    <row r="576" spans="1:13" x14ac:dyDescent="0.2">
      <c r="A576">
        <v>1</v>
      </c>
      <c r="B576">
        <v>12730</v>
      </c>
      <c r="C576" t="s">
        <v>179</v>
      </c>
      <c r="D576" t="s">
        <v>14</v>
      </c>
      <c r="E576" t="s">
        <v>930</v>
      </c>
      <c r="F576" s="3">
        <v>42048.432638888888</v>
      </c>
      <c r="G576" t="s">
        <v>67</v>
      </c>
      <c r="I576" t="s">
        <v>32</v>
      </c>
      <c r="J576" t="s">
        <v>931</v>
      </c>
      <c r="K576" t="s">
        <v>931</v>
      </c>
      <c r="M576" s="2" t="str">
        <f>+CONCATENATE("|",A576,"|",B576,"|",C576,"|",D576,"|",G576,,"|""&lt;notextile&gt;",E576,"&lt;/notextile&gt;"":",N$1,B576,"|",L576,"|",TEXT(F576,"YYYY/MM/DD"),"|",I576,"|",K576,"|")</f>
        <v>|1|12730|Patch|New|Gantt|"&lt;notextile&gt;Fix sorting and PDF output of Gantt diagram &amp; start date calculation and grouping&lt;/notextile&gt;":http://www.redmine.org/issues/12730||2015/02/13|Candidate for next major release| #347,  #4786,  #7836,  #8366,  #9565,  #11293,  #7335,  #11840,  #6407|</v>
      </c>
    </row>
    <row r="577" spans="1:13" x14ac:dyDescent="0.2">
      <c r="A577">
        <v>1</v>
      </c>
      <c r="B577">
        <v>16195</v>
      </c>
      <c r="C577" t="s">
        <v>13</v>
      </c>
      <c r="D577" t="s">
        <v>14</v>
      </c>
      <c r="E577" t="s">
        <v>932</v>
      </c>
      <c r="F577" s="3">
        <v>42333.615972222222</v>
      </c>
      <c r="G577" t="s">
        <v>933</v>
      </c>
      <c r="I577" t="s">
        <v>17</v>
      </c>
      <c r="J577" t="s">
        <v>934</v>
      </c>
      <c r="K577" t="s">
        <v>934</v>
      </c>
      <c r="M577" s="2" t="str">
        <f>+CONCATENATE("|",A577,"|",B577,"|",C577,"|",D577,"|",G577,,"|""&lt;notextile&gt;",E577,"&lt;/notextile&gt;"":",N$1,B577,"|",L577,"|",TEXT(F577,"YYYY/MM/DD"),"|",I577,"|",K577,"|")</f>
        <v>|1|16195|Feature|New|Groups|"&lt;notextile&gt;Role with Issue visibility Permission as "View Issues within current users' group"&lt;/notextile&gt;":http://www.redmine.org/issues/16195||2015/11/25|| #16074,  #7867,  #18684|</v>
      </c>
    </row>
    <row r="578" spans="1:13" x14ac:dyDescent="0.2">
      <c r="A578">
        <v>1</v>
      </c>
      <c r="B578">
        <v>4886</v>
      </c>
      <c r="C578" t="s">
        <v>13</v>
      </c>
      <c r="D578" t="s">
        <v>14</v>
      </c>
      <c r="E578" t="s">
        <v>935</v>
      </c>
      <c r="F578" s="3">
        <v>42403.574305555558</v>
      </c>
      <c r="G578" t="s">
        <v>246</v>
      </c>
      <c r="I578" t="s">
        <v>17</v>
      </c>
      <c r="J578" t="s">
        <v>936</v>
      </c>
      <c r="K578" t="s">
        <v>936</v>
      </c>
      <c r="M578" s="2" t="str">
        <f>+CONCATENATE("|",A578,"|",B578,"|",C578,"|",D578,"|",G578,,"|""&lt;notextile&gt;",E578,"&lt;/notextile&gt;"":",N$1,B578,"|",L578,"|",TEXT(F578,"YYYY/MM/DD"),"|",I578,"|",K578,"|")</f>
        <v>|1|4886|Feature|New|I18n|"&lt;notextile&gt;Name of custom fields should be multilingual&lt;/notextile&gt;":http://www.redmine.org/issues/4886||2016/02/03|| #8058,  #3972,  #5523|</v>
      </c>
    </row>
    <row r="579" spans="1:13" x14ac:dyDescent="0.2">
      <c r="A579">
        <v>1</v>
      </c>
      <c r="B579">
        <v>1842</v>
      </c>
      <c r="C579" t="s">
        <v>13</v>
      </c>
      <c r="D579" t="s">
        <v>14</v>
      </c>
      <c r="E579" t="s">
        <v>937</v>
      </c>
      <c r="F579" s="3">
        <v>40549.022222222222</v>
      </c>
      <c r="G579" t="s">
        <v>35</v>
      </c>
      <c r="I579" t="s">
        <v>17</v>
      </c>
      <c r="J579">
        <v>0</v>
      </c>
      <c r="K579" t="s">
        <v>17</v>
      </c>
      <c r="M579" s="2" t="str">
        <f>+CONCATENATE("|",A579,"|",B579,"|",C579,"|",D579,"|",G579,,"|""&lt;notextile&gt;",E579,"&lt;/notextile&gt;"":",N$1,B579,"|",L579,"|",TEXT(F579,"YYYY/MM/DD"),"|",I579,"|",K579,"|")</f>
        <v>|1|1842|Feature|New|Importers|"&lt;notextile&gt;Import trac subpages to the new "Hierarchy and Breadcrumbs" feature&lt;/notextile&gt;":http://www.redmine.org/issues/1842||2011/01/06|||</v>
      </c>
    </row>
    <row r="580" spans="1:13" x14ac:dyDescent="0.2">
      <c r="A580">
        <v>1</v>
      </c>
      <c r="B580">
        <v>22913</v>
      </c>
      <c r="C580" t="s">
        <v>179</v>
      </c>
      <c r="D580" t="s">
        <v>672</v>
      </c>
      <c r="E580" t="s">
        <v>938</v>
      </c>
      <c r="F580" s="3">
        <v>42730.57916666667</v>
      </c>
      <c r="G580" t="s">
        <v>35</v>
      </c>
      <c r="I580" t="s">
        <v>32</v>
      </c>
      <c r="J580">
        <v>0</v>
      </c>
      <c r="K580" t="s">
        <v>17</v>
      </c>
      <c r="M580" s="2" t="str">
        <f>+CONCATENATE("|",A580,"|",B580,"|",C580,"|",D580,"|",G580,,"|""&lt;notextile&gt;",E580,"&lt;/notextile&gt;"":",N$1,B580,"|",L580,"|",TEXT(F580,"YYYY/MM/DD"),"|",I580,"|",K580,"|")</f>
        <v>|1|22913|Patch|Needs feedback|Importers|"&lt;notextile&gt;Auto-select fields mapping in Importing&lt;/notextile&gt;":http://www.redmine.org/issues/22913||2016/12/26|Candidate for next major release||</v>
      </c>
    </row>
    <row r="581" spans="1:13" x14ac:dyDescent="0.2">
      <c r="A581">
        <v>1</v>
      </c>
      <c r="B581">
        <v>7623</v>
      </c>
      <c r="C581" t="s">
        <v>13</v>
      </c>
      <c r="D581" t="s">
        <v>14</v>
      </c>
      <c r="E581" t="s">
        <v>987</v>
      </c>
      <c r="F581" s="3">
        <v>42411.642361111109</v>
      </c>
      <c r="G581" t="s">
        <v>16</v>
      </c>
      <c r="I581" t="s">
        <v>17</v>
      </c>
      <c r="J581" t="s">
        <v>988</v>
      </c>
      <c r="K581" t="s">
        <v>988</v>
      </c>
      <c r="M581" s="2" t="str">
        <f>+CONCATENATE("|",A581,"|",B581,"|",C581,"|",D581,"|",G581,,"|""&lt;notextile&gt;",E581,"&lt;/notextile&gt;"":",N$1,B581,"|",L581,"|",TEXT(F581,"YYYY/MM/DD"),"|",I581,"|",K581,"|")</f>
        <v>|1|7623|Feature|New|Issues|"&lt;notextile&gt;"Create and continue" should default issue fields to previous issue's values&lt;/notextile&gt;":http://www.redmine.org/issues/7623||2016/02/11|| #22012,  #4097,  #15549|</v>
      </c>
    </row>
    <row r="582" spans="1:13" x14ac:dyDescent="0.2">
      <c r="A582">
        <v>1</v>
      </c>
      <c r="B582">
        <v>12013</v>
      </c>
      <c r="C582" t="s">
        <v>13</v>
      </c>
      <c r="D582" t="s">
        <v>14</v>
      </c>
      <c r="E582" t="s">
        <v>989</v>
      </c>
      <c r="F582" s="3">
        <v>41187.586111111108</v>
      </c>
      <c r="G582" t="s">
        <v>16</v>
      </c>
      <c r="I582" t="s">
        <v>17</v>
      </c>
      <c r="J582">
        <v>0</v>
      </c>
      <c r="K582" t="s">
        <v>17</v>
      </c>
      <c r="M582" s="2" t="str">
        <f>+CONCATENATE("|",A582,"|",B582,"|",C582,"|",D582,"|",G582,,"|""&lt;notextile&gt;",E582,"&lt;/notextile&gt;"":",N$1,B582,"|",L582,"|",TEXT(F582,"YYYY/MM/DD"),"|",I582,"|",K582,"|")</f>
        <v>|1|12013|Feature|New|Issues|"&lt;notextile&gt;+1 button&lt;/notextile&gt;":http://www.redmine.org/issues/12013||2012/10/05|||</v>
      </c>
    </row>
    <row r="583" spans="1:13" x14ac:dyDescent="0.2">
      <c r="A583">
        <v>1</v>
      </c>
      <c r="B583">
        <v>14006</v>
      </c>
      <c r="C583" t="s">
        <v>13</v>
      </c>
      <c r="D583" t="s">
        <v>14</v>
      </c>
      <c r="E583" t="s">
        <v>990</v>
      </c>
      <c r="F583" s="3">
        <v>41495.412499999999</v>
      </c>
      <c r="G583" t="s">
        <v>16</v>
      </c>
      <c r="I583" t="s">
        <v>17</v>
      </c>
      <c r="J583" t="s">
        <v>991</v>
      </c>
      <c r="K583" t="s">
        <v>991</v>
      </c>
      <c r="M583" s="2" t="str">
        <f>+CONCATENATE("|",A583,"|",B583,"|",C583,"|",D583,"|",G583,,"|""&lt;notextile&gt;",E583,"&lt;/notextile&gt;"":",N$1,B583,"|",L583,"|",TEXT(F583,"YYYY/MM/DD"),"|",I583,"|",K583,"|")</f>
        <v>|1|14006|Feature|New|Issues|"&lt;notextile&gt;A shortcut to view all issues of all projects&lt;/notextile&gt;":http://www.redmine.org/issues/14006||2013/08/09|| #14007,  #980,  #5920,  #11940|</v>
      </c>
    </row>
    <row r="584" spans="1:13" x14ac:dyDescent="0.2">
      <c r="A584">
        <v>1</v>
      </c>
      <c r="B584">
        <v>22368</v>
      </c>
      <c r="C584" t="s">
        <v>13</v>
      </c>
      <c r="D584" t="s">
        <v>14</v>
      </c>
      <c r="E584" t="s">
        <v>992</v>
      </c>
      <c r="F584" s="3">
        <v>42741.804861111108</v>
      </c>
      <c r="G584" t="s">
        <v>16</v>
      </c>
      <c r="I584" t="s">
        <v>17</v>
      </c>
      <c r="J584" t="s">
        <v>993</v>
      </c>
      <c r="K584" t="s">
        <v>993</v>
      </c>
      <c r="M584" s="2" t="str">
        <f>+CONCATENATE("|",A584,"|",B584,"|",C584,"|",D584,"|",G584,,"|""&lt;notextile&gt;",E584,"&lt;/notextile&gt;"":",N$1,B584,"|",L584,"|",TEXT(F584,"YYYY/MM/DD"),"|",I584,"|",K584,"|")</f>
        <v>|1|22368|Feature|New|Issues|"&lt;notextile&gt;Ability to add private comments from the issue bulk edit page&lt;/notextile&gt;":http://www.redmine.org/issues/22368||2017/01/06|| #24772|</v>
      </c>
    </row>
    <row r="585" spans="1:13" x14ac:dyDescent="0.2">
      <c r="A585">
        <v>1</v>
      </c>
      <c r="B585">
        <v>18189</v>
      </c>
      <c r="C585" t="s">
        <v>13</v>
      </c>
      <c r="D585" t="s">
        <v>14</v>
      </c>
      <c r="E585" t="s">
        <v>994</v>
      </c>
      <c r="F585" s="3">
        <v>42263.605555555558</v>
      </c>
      <c r="G585" t="s">
        <v>16</v>
      </c>
      <c r="I585" t="s">
        <v>17</v>
      </c>
      <c r="J585" t="s">
        <v>995</v>
      </c>
      <c r="K585" t="s">
        <v>995</v>
      </c>
      <c r="M585" s="2" t="str">
        <f>+CONCATENATE("|",A585,"|",B585,"|",C585,"|",D585,"|",G585,,"|""&lt;notextile&gt;",E585,"&lt;/notextile&gt;"":",N$1,B585,"|",L585,"|",TEXT(F585,"YYYY/MM/DD"),"|",I585,"|",K585,"|")</f>
        <v>|1|18189|Feature|New|Issues|"&lt;notextile&gt;Ability to display Issue Count in the sidebar next to custom queries&lt;/notextile&gt;":http://www.redmine.org/issues/18189||2015/09/16|| #21869|</v>
      </c>
    </row>
    <row r="586" spans="1:13" x14ac:dyDescent="0.2">
      <c r="A586">
        <v>1</v>
      </c>
      <c r="B586">
        <v>3716</v>
      </c>
      <c r="C586" t="s">
        <v>13</v>
      </c>
      <c r="D586" t="s">
        <v>14</v>
      </c>
      <c r="E586" t="s">
        <v>996</v>
      </c>
      <c r="F586" s="3">
        <v>40661.822222222225</v>
      </c>
      <c r="G586" t="s">
        <v>16</v>
      </c>
      <c r="I586" t="s">
        <v>17</v>
      </c>
      <c r="J586">
        <v>0</v>
      </c>
      <c r="K586" t="s">
        <v>17</v>
      </c>
      <c r="M586" s="2" t="str">
        <f>+CONCATENATE("|",A586,"|",B586,"|",C586,"|",D586,"|",G586,,"|""&lt;notextile&gt;",E586,"&lt;/notextile&gt;"":",N$1,B586,"|",L586,"|",TEXT(F586,"YYYY/MM/DD"),"|",I586,"|",K586,"|")</f>
        <v>|1|3716|Feature|New|Issues|"&lt;notextile&gt;Ability to select "all" watchers&lt;/notextile&gt;":http://www.redmine.org/issues/3716||2011/04/28|||</v>
      </c>
    </row>
    <row r="587" spans="1:13" x14ac:dyDescent="0.2">
      <c r="A587">
        <v>1</v>
      </c>
      <c r="B587">
        <v>11210</v>
      </c>
      <c r="C587" t="s">
        <v>13</v>
      </c>
      <c r="D587" t="s">
        <v>14</v>
      </c>
      <c r="E587" t="s">
        <v>997</v>
      </c>
      <c r="F587" s="3">
        <v>41568.802083333336</v>
      </c>
      <c r="G587" t="s">
        <v>16</v>
      </c>
      <c r="I587" t="s">
        <v>17</v>
      </c>
      <c r="J587">
        <v>0</v>
      </c>
      <c r="K587" t="s">
        <v>17</v>
      </c>
      <c r="M587" s="2" t="str">
        <f>+CONCATENATE("|",A587,"|",B587,"|",C587,"|",D587,"|",G587,,"|""&lt;notextile&gt;",E587,"&lt;/notextile&gt;"":",N$1,B587,"|",L587,"|",TEXT(F587,"YYYY/MM/DD"),"|",I587,"|",K587,"|")</f>
        <v>|1|11210|Feature|New|Issues|"&lt;notextile&gt;Ability to set default values for any fields of a task individually for each user and/or project&lt;/notextile&gt;":http://www.redmine.org/issues/11210||2013/10/21|||</v>
      </c>
    </row>
    <row r="588" spans="1:13" x14ac:dyDescent="0.2">
      <c r="A588">
        <v>1</v>
      </c>
      <c r="B588">
        <v>19648</v>
      </c>
      <c r="C588" t="s">
        <v>13</v>
      </c>
      <c r="D588" t="s">
        <v>14</v>
      </c>
      <c r="E588" t="s">
        <v>998</v>
      </c>
      <c r="F588" s="3">
        <v>42474.329861111109</v>
      </c>
      <c r="G588" t="s">
        <v>16</v>
      </c>
      <c r="I588" t="s">
        <v>17</v>
      </c>
      <c r="J588">
        <v>0</v>
      </c>
      <c r="K588" t="s">
        <v>17</v>
      </c>
      <c r="M588" s="2" t="str">
        <f>+CONCATENATE("|",A588,"|",B588,"|",C588,"|",D588,"|",G588,,"|""&lt;notextile&gt;",E588,"&lt;/notextile&gt;"":",N$1,B588,"|",L588,"|",TEXT(F588,"YYYY/MM/DD"),"|",I588,"|",K588,"|")</f>
        <v>|1|19648|Feature|New|Issues|"&lt;notextile&gt;Ability to show the Issue Assigne avatar instead of Author avatar&lt;/notextile&gt;":http://www.redmine.org/issues/19648||2016/04/14|||</v>
      </c>
    </row>
    <row r="589" spans="1:13" x14ac:dyDescent="0.2">
      <c r="A589">
        <v>1</v>
      </c>
      <c r="B589">
        <v>3143</v>
      </c>
      <c r="C589" t="s">
        <v>13</v>
      </c>
      <c r="D589" t="s">
        <v>14</v>
      </c>
      <c r="E589" t="s">
        <v>999</v>
      </c>
      <c r="F589" s="3">
        <v>42654.586111111108</v>
      </c>
      <c r="G589" t="s">
        <v>16</v>
      </c>
      <c r="I589" t="s">
        <v>17</v>
      </c>
      <c r="J589" t="s">
        <v>1000</v>
      </c>
      <c r="K589" t="s">
        <v>1000</v>
      </c>
      <c r="M589" s="2" t="str">
        <f>+CONCATENATE("|",A589,"|",B589,"|",C589,"|",D589,"|",G589,,"|""&lt;notextile&gt;",E589,"&lt;/notextile&gt;"":",N$1,B589,"|",L589,"|",TEXT(F589,"YYYY/MM/DD"),"|",I589,"|",K589,"|")</f>
        <v>|1|3143|Feature|New|Issues|"&lt;notextile&gt;Add an 'Add Note' function to issue, to avoid optimistic-lock of issue' update when user just want to add a note&lt;/notextile&gt;":http://www.redmine.org/issues/3143||2016/10/11|| #12060,  #12917,  #17740,  #4091,  #3852|</v>
      </c>
    </row>
    <row r="590" spans="1:13" x14ac:dyDescent="0.2">
      <c r="A590">
        <v>1</v>
      </c>
      <c r="B590">
        <v>13054</v>
      </c>
      <c r="C590" t="s">
        <v>13</v>
      </c>
      <c r="D590" t="s">
        <v>14</v>
      </c>
      <c r="E590" t="s">
        <v>1001</v>
      </c>
      <c r="F590" s="3">
        <v>41675.375694444447</v>
      </c>
      <c r="G590" t="s">
        <v>16</v>
      </c>
      <c r="I590" t="s">
        <v>17</v>
      </c>
      <c r="J590" t="s">
        <v>1002</v>
      </c>
      <c r="K590" t="s">
        <v>1002</v>
      </c>
      <c r="M590" s="2" t="str">
        <f>+CONCATENATE("|",A590,"|",B590,"|",C590,"|",D590,"|",G590,,"|""&lt;notextile&gt;",E590,"&lt;/notextile&gt;"":",N$1,B590,"|",L590,"|",TEXT(F590,"YYYY/MM/DD"),"|",I590,"|",K590,"|")</f>
        <v>|1|13054|Feature|New|Issues|"&lt;notextile&gt;Add the ability to filter issues on parent task.&lt;/notextile&gt;":http://www.redmine.org/issues/13054||2014/02/05|| #6118|</v>
      </c>
    </row>
    <row r="591" spans="1:13" x14ac:dyDescent="0.2">
      <c r="A591">
        <v>1</v>
      </c>
      <c r="B591">
        <v>3821</v>
      </c>
      <c r="C591" t="s">
        <v>13</v>
      </c>
      <c r="D591" t="s">
        <v>14</v>
      </c>
      <c r="E591" t="s">
        <v>1003</v>
      </c>
      <c r="F591" s="3">
        <v>40653.383333333331</v>
      </c>
      <c r="G591" t="s">
        <v>16</v>
      </c>
      <c r="I591" t="s">
        <v>17</v>
      </c>
      <c r="J591">
        <v>0</v>
      </c>
      <c r="K591" t="s">
        <v>17</v>
      </c>
      <c r="M591" s="2" t="str">
        <f>+CONCATENATE("|",A591,"|",B591,"|",C591,"|",D591,"|",G591,,"|""&lt;notextile&gt;",E591,"&lt;/notextile&gt;"":",N$1,B591,"|",L591,"|",TEXT(F591,"YYYY/MM/DD"),"|",I591,"|",K591,"|")</f>
        <v>|1|3821|Feature|New|Issues|"&lt;notextile&gt;allow "none" in the category selection list&lt;/notextile&gt;":http://www.redmine.org/issues/3821||2011/04/20|||</v>
      </c>
    </row>
    <row r="592" spans="1:13" x14ac:dyDescent="0.2">
      <c r="A592">
        <v>1</v>
      </c>
      <c r="B592">
        <v>6431</v>
      </c>
      <c r="C592" t="s">
        <v>179</v>
      </c>
      <c r="D592" t="s">
        <v>14</v>
      </c>
      <c r="E592" t="s">
        <v>1004</v>
      </c>
      <c r="F592" s="3">
        <v>41704.458333333336</v>
      </c>
      <c r="G592" t="s">
        <v>16</v>
      </c>
      <c r="I592" t="s">
        <v>17</v>
      </c>
      <c r="J592" t="s">
        <v>1005</v>
      </c>
      <c r="K592" t="s">
        <v>1005</v>
      </c>
      <c r="M592" s="2" t="str">
        <f>+CONCATENATE("|",A592,"|",B592,"|",C592,"|",D592,"|",G592,,"|""&lt;notextile&gt;",E592,"&lt;/notextile&gt;"":",N$1,B592,"|",L592,"|",TEXT(F592,"YYYY/MM/DD"),"|",I592,"|",K592,"|")</f>
        <v>|1|6431|Patch|New|Issues|"&lt;notextile&gt;Allow parent task field to be used in filters&lt;/notextile&gt;":http://www.redmine.org/issues/6431||2014/03/06|| #6397,  #6118|</v>
      </c>
    </row>
    <row r="593" spans="1:13" x14ac:dyDescent="0.2">
      <c r="A593">
        <v>1</v>
      </c>
      <c r="B593">
        <v>10922</v>
      </c>
      <c r="C593" t="s">
        <v>13</v>
      </c>
      <c r="D593" t="s">
        <v>14</v>
      </c>
      <c r="E593" t="s">
        <v>1006</v>
      </c>
      <c r="F593" s="3">
        <v>41908.545138888891</v>
      </c>
      <c r="G593" t="s">
        <v>16</v>
      </c>
      <c r="I593" t="s">
        <v>17</v>
      </c>
      <c r="J593">
        <v>0</v>
      </c>
      <c r="K593" t="s">
        <v>17</v>
      </c>
      <c r="M593" s="2" t="str">
        <f>+CONCATENATE("|",A593,"|",B593,"|",C593,"|",D593,"|",G593,,"|""&lt;notextile&gt;",E593,"&lt;/notextile&gt;"":",N$1,B593,"|",L593,"|",TEXT(F593,"YYYY/MM/DD"),"|",I593,"|",K593,"|")</f>
        <v>|1|10922|Feature|New|Issues|"&lt;notextile&gt;Allow tracker only for Subtask&lt;/notextile&gt;":http://www.redmine.org/issues/10922||2014/09/26|||</v>
      </c>
    </row>
    <row r="594" spans="1:13" x14ac:dyDescent="0.2">
      <c r="A594">
        <v>1</v>
      </c>
      <c r="B594">
        <v>13600</v>
      </c>
      <c r="C594" t="s">
        <v>13</v>
      </c>
      <c r="D594" t="s">
        <v>14</v>
      </c>
      <c r="E594" t="s">
        <v>1007</v>
      </c>
      <c r="F594" s="3">
        <v>42255.623611111114</v>
      </c>
      <c r="G594" t="s">
        <v>16</v>
      </c>
      <c r="I594" t="s">
        <v>17</v>
      </c>
      <c r="J594">
        <v>0</v>
      </c>
      <c r="K594" t="s">
        <v>17</v>
      </c>
      <c r="M594" s="2" t="str">
        <f>+CONCATENATE("|",A594,"|",B594,"|",C594,"|",D594,"|",G594,,"|""&lt;notextile&gt;",E594,"&lt;/notextile&gt;"":",N$1,B594,"|",L594,"|",TEXT(F594,"YYYY/MM/DD"),"|",I594,"|",K594,"|")</f>
        <v>|1|13600|Feature|New|Issues|"&lt;notextile&gt;Allows specifying "canned responses"&lt;/notextile&gt;":http://www.redmine.org/issues/13600||2015/09/08|||</v>
      </c>
    </row>
    <row r="595" spans="1:13" x14ac:dyDescent="0.2">
      <c r="A595">
        <v>1</v>
      </c>
      <c r="B595">
        <v>8138</v>
      </c>
      <c r="C595" t="s">
        <v>13</v>
      </c>
      <c r="D595" t="s">
        <v>14</v>
      </c>
      <c r="E595" t="s">
        <v>1008</v>
      </c>
      <c r="F595" s="3">
        <v>42515.667361111111</v>
      </c>
      <c r="G595" t="s">
        <v>16</v>
      </c>
      <c r="I595" t="s">
        <v>17</v>
      </c>
      <c r="J595" t="s">
        <v>1009</v>
      </c>
      <c r="K595" t="s">
        <v>1009</v>
      </c>
      <c r="M595" s="2" t="str">
        <f>+CONCATENATE("|",A595,"|",B595,"|",C595,"|",D595,"|",G595,,"|""&lt;notextile&gt;",E595,"&lt;/notextile&gt;"":",N$1,B595,"|",L595,"|",TEXT(F595,"YYYY/MM/DD"),"|",I595,"|",K595,"|")</f>
        <v>|1|8138|Feature|New|Issues|"&lt;notextile&gt;Assign Priority based on Category&lt;/notextile&gt;":http://www.redmine.org/issues/8138||2016/05/25|| #21224|</v>
      </c>
    </row>
    <row r="596" spans="1:13" x14ac:dyDescent="0.2">
      <c r="A596">
        <v>1</v>
      </c>
      <c r="B596">
        <v>6975</v>
      </c>
      <c r="C596" t="s">
        <v>13</v>
      </c>
      <c r="D596" t="s">
        <v>14</v>
      </c>
      <c r="E596" t="s">
        <v>1010</v>
      </c>
      <c r="F596" s="3">
        <v>42334.699305555558</v>
      </c>
      <c r="G596" t="s">
        <v>16</v>
      </c>
      <c r="I596" t="s">
        <v>17</v>
      </c>
      <c r="J596" t="s">
        <v>1011</v>
      </c>
      <c r="K596" t="s">
        <v>1011</v>
      </c>
      <c r="M596" s="2" t="str">
        <f>+CONCATENATE("|",A596,"|",B596,"|",C596,"|",D596,"|",G596,,"|""&lt;notextile&gt;",E596,"&lt;/notextile&gt;"":",N$1,B596,"|",L596,"|",TEXT(F596,"YYYY/MM/DD"),"|",I596,"|",K596,"|")</f>
        <v>|1|6975|Feature|New|Issues|"&lt;notextile&gt;Autocalculate the issue done ratio only for certain issue status&lt;/notextile&gt;":http://www.redmine.org/issues/6975||2015/11/26|| #6976|</v>
      </c>
    </row>
    <row r="597" spans="1:13" x14ac:dyDescent="0.2">
      <c r="A597">
        <v>1</v>
      </c>
      <c r="B597">
        <v>1737</v>
      </c>
      <c r="C597" t="s">
        <v>13</v>
      </c>
      <c r="D597" t="s">
        <v>14</v>
      </c>
      <c r="E597" t="s">
        <v>1012</v>
      </c>
      <c r="F597" s="3">
        <v>41388.36041666667</v>
      </c>
      <c r="G597" t="s">
        <v>16</v>
      </c>
      <c r="I597" t="s">
        <v>17</v>
      </c>
      <c r="J597" t="s">
        <v>1013</v>
      </c>
      <c r="K597" t="s">
        <v>1013</v>
      </c>
      <c r="M597" s="2" t="str">
        <f>+CONCATENATE("|",A597,"|",B597,"|",C597,"|",D597,"|",G597,,"|""&lt;notextile&gt;",E597,"&lt;/notextile&gt;"":",N$1,B597,"|",L597,"|",TEXT(F597,"YYYY/MM/DD"),"|",I597,"|",K597,"|")</f>
        <v>|1|1737|Feature|New|Issues|"&lt;notextile&gt;autowatch issues&lt;/notextile&gt;":http://www.redmine.org/issues/1737||2013/04/24|| #222,  #2716,  #4347|</v>
      </c>
    </row>
    <row r="598" spans="1:13" x14ac:dyDescent="0.2">
      <c r="A598">
        <v>1</v>
      </c>
      <c r="B598">
        <v>4646</v>
      </c>
      <c r="C598" t="s">
        <v>13</v>
      </c>
      <c r="D598" t="s">
        <v>14</v>
      </c>
      <c r="E598" t="s">
        <v>1014</v>
      </c>
      <c r="F598" s="3">
        <v>40789.526388888888</v>
      </c>
      <c r="G598" t="s">
        <v>16</v>
      </c>
      <c r="I598" t="s">
        <v>17</v>
      </c>
      <c r="J598">
        <v>0</v>
      </c>
      <c r="K598" t="s">
        <v>17</v>
      </c>
      <c r="M598" s="2" t="str">
        <f>+CONCATENATE("|",A598,"|",B598,"|",C598,"|",D598,"|",G598,,"|""&lt;notextile&gt;",E598,"&lt;/notextile&gt;"":",N$1,B598,"|",L598,"|",TEXT(F598,"YYYY/MM/DD"),"|",I598,"|",K598,"|")</f>
        <v>|1|4646|Feature|New|Issues|"&lt;notextile&gt;checkbox: issue status notification&lt;/notextile&gt;":http://www.redmine.org/issues/4646||2011/09/03|||</v>
      </c>
    </row>
    <row r="599" spans="1:13" x14ac:dyDescent="0.2">
      <c r="A599">
        <v>1</v>
      </c>
      <c r="B599">
        <v>8002</v>
      </c>
      <c r="C599" t="s">
        <v>13</v>
      </c>
      <c r="D599" t="s">
        <v>14</v>
      </c>
      <c r="E599" t="s">
        <v>1015</v>
      </c>
      <c r="F599" s="3">
        <v>42670.660416666666</v>
      </c>
      <c r="G599" t="s">
        <v>16</v>
      </c>
      <c r="I599" t="s">
        <v>17</v>
      </c>
      <c r="J599" t="s">
        <v>1016</v>
      </c>
      <c r="K599" t="s">
        <v>1016</v>
      </c>
      <c r="M599" s="2" t="str">
        <f>+CONCATENATE("|",A599,"|",B599,"|",C599,"|",D599,"|",G599,,"|""&lt;notextile&gt;",E599,"&lt;/notextile&gt;"":",N$1,B599,"|",L599,"|",TEXT(F599,"YYYY/MM/DD"),"|",I599,"|",K599,"|")</f>
        <v>|1|8002|Feature|New|Issues|"&lt;notextile&gt;Close issue at a precise date&lt;/notextile&gt;":http://www.redmine.org/issues/8002||2016/10/27|| #14801,  #13788|</v>
      </c>
    </row>
    <row r="600" spans="1:13" x14ac:dyDescent="0.2">
      <c r="A600">
        <v>1</v>
      </c>
      <c r="B600">
        <v>5586</v>
      </c>
      <c r="C600" t="s">
        <v>233</v>
      </c>
      <c r="D600" t="s">
        <v>14</v>
      </c>
      <c r="E600" t="s">
        <v>1017</v>
      </c>
      <c r="F600" s="3">
        <v>41746.003472222219</v>
      </c>
      <c r="G600" t="s">
        <v>16</v>
      </c>
      <c r="I600" t="s">
        <v>17</v>
      </c>
      <c r="J600">
        <v>0</v>
      </c>
      <c r="K600" t="s">
        <v>17</v>
      </c>
      <c r="M600" s="2" t="str">
        <f>+CONCATENATE("|",A600,"|",B600,"|",C600,"|",D600,"|",G600,,"|""&lt;notextile&gt;",E600,"&lt;/notextile&gt;"":",N$1,B600,"|",L600,"|",TEXT(F600,"YYYY/MM/DD"),"|",I600,"|",K600,"|")</f>
        <v>|1|5586|Defect|New|Issues|"&lt;notextile&gt;Closing when marked as duplicate (also: closing model in general)&lt;/notextile&gt;":http://www.redmine.org/issues/5586||2014/04/17|||</v>
      </c>
    </row>
    <row r="601" spans="1:13" x14ac:dyDescent="0.2">
      <c r="A601">
        <v>1</v>
      </c>
      <c r="B601">
        <v>13905</v>
      </c>
      <c r="C601" t="s">
        <v>233</v>
      </c>
      <c r="D601" t="s">
        <v>14</v>
      </c>
      <c r="E601" t="s">
        <v>1018</v>
      </c>
      <c r="F601" s="3">
        <v>41792.824305555558</v>
      </c>
      <c r="G601" t="s">
        <v>16</v>
      </c>
      <c r="I601" t="s">
        <v>17</v>
      </c>
      <c r="J601" t="s">
        <v>1019</v>
      </c>
      <c r="K601" t="s">
        <v>1019</v>
      </c>
      <c r="M601" s="2" t="str">
        <f>+CONCATENATE("|",A601,"|",B601,"|",C601,"|",D601,"|",G601,,"|""&lt;notextile&gt;",E601,"&lt;/notextile&gt;"":",N$1,B601,"|",L601,"|",TEXT(F601,"YYYY/MM/DD"),"|",I601,"|",K601,"|")</f>
        <v>|1|13905|Defect|New|Issues|"&lt;notextile&gt;Copy Subtasks does not copy subtasks into their current project&lt;/notextile&gt;":http://www.redmine.org/issues/13905||2014/06/02|| #15742|</v>
      </c>
    </row>
    <row r="602" spans="1:13" x14ac:dyDescent="0.2">
      <c r="A602">
        <v>1</v>
      </c>
      <c r="B602">
        <v>2561</v>
      </c>
      <c r="C602" t="s">
        <v>13</v>
      </c>
      <c r="D602" t="s">
        <v>14</v>
      </c>
      <c r="E602" t="s">
        <v>1020</v>
      </c>
      <c r="F602" s="3">
        <v>41287.87777777778</v>
      </c>
      <c r="G602" t="s">
        <v>16</v>
      </c>
      <c r="I602" t="s">
        <v>17</v>
      </c>
      <c r="J602" t="s">
        <v>1021</v>
      </c>
      <c r="K602" t="s">
        <v>1021</v>
      </c>
      <c r="M602" s="2" t="str">
        <f>+CONCATENATE("|",A602,"|",B602,"|",C602,"|",D602,"|",G602,,"|""&lt;notextile&gt;",E602,"&lt;/notextile&gt;"":",N$1,B602,"|",L602,"|",TEXT(F602,"YYYY/MM/DD"),"|",I602,"|",K602,"|")</f>
        <v>|1|2561|Feature|New|Issues|"&lt;notextile&gt;Correlate workflow with Issue complete percentage&lt;/notextile&gt;":http://www.redmine.org/issues/2561||2013/01/13|| #4274,  #952|</v>
      </c>
    </row>
    <row r="603" spans="1:13" x14ac:dyDescent="0.2">
      <c r="A603">
        <v>1</v>
      </c>
      <c r="B603">
        <v>13122</v>
      </c>
      <c r="C603" t="s">
        <v>13</v>
      </c>
      <c r="D603" t="s">
        <v>14</v>
      </c>
      <c r="E603" t="s">
        <v>1022</v>
      </c>
      <c r="F603" s="3">
        <v>41556.602083333331</v>
      </c>
      <c r="G603" t="s">
        <v>16</v>
      </c>
      <c r="I603" t="s">
        <v>17</v>
      </c>
      <c r="J603">
        <v>0</v>
      </c>
      <c r="K603" t="s">
        <v>17</v>
      </c>
      <c r="M603" s="2" t="str">
        <f>+CONCATENATE("|",A603,"|",B603,"|",C603,"|",D603,"|",G603,,"|""&lt;notextile&gt;",E603,"&lt;/notextile&gt;"":",N$1,B603,"|",L603,"|",TEXT(F603,"YYYY/MM/DD"),"|",I603,"|",K603,"|")</f>
        <v>|1|13122|Feature|New|Issues|"&lt;notextile&gt;Customization of the attributes to be copied when using "copy issue"&lt;/notextile&gt;":http://www.redmine.org/issues/13122||2013/10/09|||</v>
      </c>
    </row>
    <row r="604" spans="1:13" x14ac:dyDescent="0.2">
      <c r="A604">
        <v>1</v>
      </c>
      <c r="B604">
        <v>7055</v>
      </c>
      <c r="C604" t="s">
        <v>13</v>
      </c>
      <c r="D604" t="s">
        <v>14</v>
      </c>
      <c r="E604" t="s">
        <v>1023</v>
      </c>
      <c r="F604" s="3">
        <v>40543.876388888886</v>
      </c>
      <c r="G604" t="s">
        <v>16</v>
      </c>
      <c r="I604" t="s">
        <v>17</v>
      </c>
      <c r="J604">
        <v>0</v>
      </c>
      <c r="K604" t="s">
        <v>17</v>
      </c>
      <c r="M604" s="2" t="str">
        <f>+CONCATENATE("|",A604,"|",B604,"|",C604,"|",D604,"|",G604,,"|""&lt;notextile&gt;",E604,"&lt;/notextile&gt;"":",N$1,B604,"|",L604,"|",TEXT(F604,"YYYY/MM/DD"),"|",I604,"|",K604,"|")</f>
        <v>|1|7055|Feature|New|Issues|"&lt;notextile&gt;Default description per tracker.&lt;/notextile&gt;":http://www.redmine.org/issues/7055||2010/12/31|||</v>
      </c>
    </row>
    <row r="605" spans="1:13" x14ac:dyDescent="0.2">
      <c r="A605">
        <v>1</v>
      </c>
      <c r="B605">
        <v>1667</v>
      </c>
      <c r="C605" t="s">
        <v>179</v>
      </c>
      <c r="D605" t="s">
        <v>14</v>
      </c>
      <c r="E605" t="s">
        <v>1024</v>
      </c>
      <c r="F605" s="3">
        <v>42575</v>
      </c>
      <c r="G605" t="s">
        <v>16</v>
      </c>
      <c r="I605" t="s">
        <v>17</v>
      </c>
      <c r="J605" t="s">
        <v>1025</v>
      </c>
      <c r="K605" t="s">
        <v>1025</v>
      </c>
      <c r="M605" s="2" t="str">
        <f>+CONCATENATE("|",A605,"|",B605,"|",C605,"|",D605,"|",G605,,"|""&lt;notextile&gt;",E605,"&lt;/notextile&gt;"":",N$1,B605,"|",L605,"|",TEXT(F605,"YYYY/MM/DD"),"|",I605,"|",K605,"|")</f>
        <v>|1|1667|Patch|New|Issues|"&lt;notextile&gt;Default tracker setting&lt;/notextile&gt;":http://www.redmine.org/issues/1667||2016/07/24|| #1365,  #11652,  #19223|</v>
      </c>
    </row>
    <row r="606" spans="1:13" x14ac:dyDescent="0.2">
      <c r="A606">
        <v>1</v>
      </c>
      <c r="B606">
        <v>6235</v>
      </c>
      <c r="C606" t="s">
        <v>13</v>
      </c>
      <c r="D606" t="s">
        <v>14</v>
      </c>
      <c r="E606" t="s">
        <v>1026</v>
      </c>
      <c r="F606" s="3">
        <v>40434.593055555553</v>
      </c>
      <c r="G606" t="s">
        <v>16</v>
      </c>
      <c r="I606" t="s">
        <v>17</v>
      </c>
      <c r="J606">
        <v>0</v>
      </c>
      <c r="K606" t="s">
        <v>17</v>
      </c>
      <c r="M606" s="2" t="str">
        <f>+CONCATENATE("|",A606,"|",B606,"|",C606,"|",D606,"|",G606,,"|""&lt;notextile&gt;",E606,"&lt;/notextile&gt;"":",N$1,B606,"|",L606,"|",TEXT(F606,"YYYY/MM/DD"),"|",I606,"|",K606,"|")</f>
        <v>|1|6235|Feature|New|Issues|"&lt;notextile&gt;dependent list box&lt;/notextile&gt;":http://www.redmine.org/issues/6235||2010/09/13|||</v>
      </c>
    </row>
    <row r="607" spans="1:13" x14ac:dyDescent="0.2">
      <c r="A607">
        <v>1</v>
      </c>
      <c r="B607">
        <v>8200</v>
      </c>
      <c r="C607" t="s">
        <v>13</v>
      </c>
      <c r="D607" t="s">
        <v>14</v>
      </c>
      <c r="E607" t="s">
        <v>1027</v>
      </c>
      <c r="F607" s="3">
        <v>40868.681944444441</v>
      </c>
      <c r="G607" t="s">
        <v>16</v>
      </c>
      <c r="I607" t="s">
        <v>17</v>
      </c>
      <c r="J607">
        <v>0</v>
      </c>
      <c r="K607" t="s">
        <v>17</v>
      </c>
      <c r="M607" s="2" t="str">
        <f>+CONCATENATE("|",A607,"|",B607,"|",C607,"|",D607,"|",G607,,"|""&lt;notextile&gt;",E607,"&lt;/notextile&gt;"":",N$1,B607,"|",L607,"|",TEXT(F607,"YYYY/MM/DD"),"|",I607,"|",K607,"|")</f>
        <v>|1|8200|Feature|New|Issues|"&lt;notextile&gt;Do not remove start date from parent issue when subtasks are removed from parent&lt;/notextile&gt;":http://www.redmine.org/issues/8200||2011/11/21|||</v>
      </c>
    </row>
    <row r="608" spans="1:13" x14ac:dyDescent="0.2">
      <c r="A608">
        <v>1</v>
      </c>
      <c r="B608">
        <v>17579</v>
      </c>
      <c r="C608" t="s">
        <v>233</v>
      </c>
      <c r="D608" t="s">
        <v>14</v>
      </c>
      <c r="E608" t="s">
        <v>1028</v>
      </c>
      <c r="F608" s="3">
        <v>42685.620138888888</v>
      </c>
      <c r="G608" t="s">
        <v>16</v>
      </c>
      <c r="I608" t="s">
        <v>17</v>
      </c>
      <c r="J608" t="s">
        <v>1029</v>
      </c>
      <c r="K608" t="s">
        <v>1029</v>
      </c>
      <c r="M608" s="2" t="str">
        <f>+CONCATENATE("|",A608,"|",B608,"|",C608,"|",D608,"|",G608,,"|""&lt;notextile&gt;",E608,"&lt;/notextile&gt;"":",N$1,B608,"|",L608,"|",TEXT(F608,"YYYY/MM/DD"),"|",I608,"|",K608,"|")</f>
        <v>|1|17579|Defect|New|Issues|"&lt;notextile&gt;Edit Watchers List Loses Checked Watchers When Performing Multiple Searches&lt;/notextile&gt;":http://www.redmine.org/issues/17579||2016/11/11|| #17071,  #18916|</v>
      </c>
    </row>
    <row r="609" spans="1:13" x14ac:dyDescent="0.2">
      <c r="A609">
        <v>1</v>
      </c>
      <c r="B609">
        <v>8155</v>
      </c>
      <c r="C609" t="s">
        <v>13</v>
      </c>
      <c r="D609" t="s">
        <v>14</v>
      </c>
      <c r="E609" t="s">
        <v>1030</v>
      </c>
      <c r="F609" s="3">
        <v>40987.767361111109</v>
      </c>
      <c r="G609" t="s">
        <v>16</v>
      </c>
      <c r="I609" t="s">
        <v>17</v>
      </c>
      <c r="J609">
        <v>0</v>
      </c>
      <c r="K609" t="s">
        <v>17</v>
      </c>
      <c r="M609" s="2" t="str">
        <f>+CONCATENATE("|",A609,"|",B609,"|",C609,"|",D609,"|",G609,,"|""&lt;notextile&gt;",E609,"&lt;/notextile&gt;"":",N$1,B609,"|",L609,"|",TEXT(F609,"YYYY/MM/DD"),"|",I609,"|",K609,"|")</f>
        <v>|1|8155|Feature|New|Issues|"&lt;notextile&gt;Editable related issues&lt;/notextile&gt;":http://www.redmine.org/issues/8155||2012/03/19|||</v>
      </c>
    </row>
    <row r="610" spans="1:13" x14ac:dyDescent="0.2">
      <c r="A610">
        <v>1</v>
      </c>
      <c r="B610">
        <v>7575</v>
      </c>
      <c r="C610" t="s">
        <v>13</v>
      </c>
      <c r="D610" t="s">
        <v>14</v>
      </c>
      <c r="E610" t="s">
        <v>1031</v>
      </c>
      <c r="F610" s="3">
        <v>40871.813194444447</v>
      </c>
      <c r="G610" t="s">
        <v>16</v>
      </c>
      <c r="I610" t="s">
        <v>17</v>
      </c>
      <c r="J610" t="s">
        <v>1032</v>
      </c>
      <c r="K610" t="s">
        <v>1032</v>
      </c>
      <c r="M610" s="2" t="str">
        <f>+CONCATENATE("|",A610,"|",B610,"|",C610,"|",D610,"|",G610,,"|""&lt;notextile&gt;",E610,"&lt;/notextile&gt;"":",N$1,B610,"|",L610,"|",TEXT(F610,"YYYY/MM/DD"),"|",I610,"|",K610,"|")</f>
        <v>|1|7575|Feature|New|Issues|"&lt;notextile&gt;Enhance issue due date fields to also accept an offset&lt;/notextile&gt;":http://www.redmine.org/issues/7575||2011/11/24|| #11001|</v>
      </c>
    </row>
    <row r="611" spans="1:13" x14ac:dyDescent="0.2">
      <c r="A611">
        <v>1</v>
      </c>
      <c r="B611">
        <v>3040</v>
      </c>
      <c r="C611" t="s">
        <v>13</v>
      </c>
      <c r="D611" t="s">
        <v>14</v>
      </c>
      <c r="E611" t="s">
        <v>1033</v>
      </c>
      <c r="F611" s="3">
        <v>41846.550694444442</v>
      </c>
      <c r="G611" t="s">
        <v>16</v>
      </c>
      <c r="I611" t="s">
        <v>17</v>
      </c>
      <c r="J611" t="s">
        <v>1034</v>
      </c>
      <c r="K611" t="s">
        <v>1034</v>
      </c>
      <c r="M611" s="2" t="str">
        <f>+CONCATENATE("|",A611,"|",B611,"|",C611,"|",D611,"|",G611,,"|""&lt;notextile&gt;",E611,"&lt;/notextile&gt;"":",N$1,B611,"|",L611,"|",TEXT(F611,"YYYY/MM/DD"),"|",I611,"|",K611,"|")</f>
        <v>|1|3040|Feature|New|Issues|"&lt;notextile&gt;Extend filter on subject field&lt;/notextile&gt;":http://www.redmine.org/issues/3040||2014/07/26|| #2942|</v>
      </c>
    </row>
    <row r="612" spans="1:13" x14ac:dyDescent="0.2">
      <c r="A612">
        <v>1</v>
      </c>
      <c r="B612">
        <v>16479</v>
      </c>
      <c r="C612" t="s">
        <v>13</v>
      </c>
      <c r="D612" t="s">
        <v>14</v>
      </c>
      <c r="E612" t="s">
        <v>1035</v>
      </c>
      <c r="F612" s="3">
        <v>41932.286111111112</v>
      </c>
      <c r="G612" t="s">
        <v>16</v>
      </c>
      <c r="I612" t="s">
        <v>17</v>
      </c>
      <c r="J612" t="s">
        <v>1036</v>
      </c>
      <c r="K612" t="s">
        <v>1036</v>
      </c>
      <c r="M612" s="2" t="str">
        <f>+CONCATENATE("|",A612,"|",B612,"|",C612,"|",D612,"|",G612,,"|""&lt;notextile&gt;",E612,"&lt;/notextile&gt;"":",N$1,B612,"|",L612,"|",TEXT(F612,"YYYY/MM/DD"),"|",I612,"|",K612,"|")</f>
        <v>|1|16479|Feature|New|Issues|"&lt;notextile&gt;Facility needed to create multiple grouping for Custom Queries&lt;/notextile&gt;":http://www.redmine.org/issues/16479||2014/10/20|| #18253|</v>
      </c>
    </row>
    <row r="613" spans="1:13" x14ac:dyDescent="0.2">
      <c r="A613">
        <v>1</v>
      </c>
      <c r="B613">
        <v>14099</v>
      </c>
      <c r="C613" t="s">
        <v>13</v>
      </c>
      <c r="D613" t="s">
        <v>14</v>
      </c>
      <c r="E613" t="s">
        <v>1037</v>
      </c>
      <c r="F613" s="3">
        <v>41942.310416666667</v>
      </c>
      <c r="G613" t="s">
        <v>16</v>
      </c>
      <c r="I613" t="s">
        <v>17</v>
      </c>
      <c r="J613">
        <v>0</v>
      </c>
      <c r="K613" t="s">
        <v>17</v>
      </c>
      <c r="M613" s="2" t="str">
        <f>+CONCATENATE("|",A613,"|",B613,"|",C613,"|",D613,"|",G613,,"|""&lt;notextile&gt;",E613,"&lt;/notextile&gt;"":",N$1,B613,"|",L613,"|",TEXT(F613,"YYYY/MM/DD"),"|",I613,"|",K613,"|")</f>
        <v>|1|14099|Feature|New|Issues|"&lt;notextile&gt;Filter delayed issue&lt;/notextile&gt;":http://www.redmine.org/issues/14099||2014/10/30|||</v>
      </c>
    </row>
    <row r="614" spans="1:13" x14ac:dyDescent="0.2">
      <c r="A614">
        <v>1</v>
      </c>
      <c r="B614">
        <v>1140</v>
      </c>
      <c r="C614" t="s">
        <v>13</v>
      </c>
      <c r="D614" t="s">
        <v>14</v>
      </c>
      <c r="E614" t="s">
        <v>1038</v>
      </c>
      <c r="F614" s="3">
        <v>42325.574999999997</v>
      </c>
      <c r="G614" t="s">
        <v>16</v>
      </c>
      <c r="I614" t="s">
        <v>17</v>
      </c>
      <c r="J614" t="s">
        <v>1039</v>
      </c>
      <c r="K614" t="s">
        <v>1039</v>
      </c>
      <c r="M614" s="2" t="str">
        <f>+CONCATENATE("|",A614,"|",B614,"|",C614,"|",D614,"|",G614,,"|""&lt;notextile&gt;",E614,"&lt;/notextile&gt;"":",N$1,B614,"|",L614,"|",TEXT(F614,"YYYY/MM/DD"),"|",I614,"|",K614,"|")</f>
        <v>|1|1140|Feature|New|Issues|"&lt;notextile&gt;Filtering using more than one instance of each field&lt;/notextile&gt;":http://www.redmine.org/issues/1140||2015/11/17|| #10999,  #4560|</v>
      </c>
    </row>
    <row r="615" spans="1:13" x14ac:dyDescent="0.2">
      <c r="A615">
        <v>1</v>
      </c>
      <c r="B615">
        <v>18046</v>
      </c>
      <c r="C615" t="s">
        <v>13</v>
      </c>
      <c r="D615" t="s">
        <v>14</v>
      </c>
      <c r="E615" t="s">
        <v>1040</v>
      </c>
      <c r="F615" s="3">
        <v>41921.290277777778</v>
      </c>
      <c r="G615" t="s">
        <v>16</v>
      </c>
      <c r="I615" t="s">
        <v>17</v>
      </c>
      <c r="J615">
        <v>0</v>
      </c>
      <c r="K615" t="s">
        <v>17</v>
      </c>
      <c r="M615" s="2" t="str">
        <f>+CONCATENATE("|",A615,"|",B615,"|",C615,"|",D615,"|",G615,,"|""&lt;notextile&gt;",E615,"&lt;/notextile&gt;"":",N$1,B615,"|",L615,"|",TEXT(F615,"YYYY/MM/DD"),"|",I615,"|",K615,"|")</f>
        <v>|1|18046|Feature|New|Issues|"&lt;notextile&gt;Freeze Column Header in Issue List &lt;/notextile&gt;":http://www.redmine.org/issues/18046||2014/10/09|||</v>
      </c>
    </row>
    <row r="616" spans="1:13" x14ac:dyDescent="0.2">
      <c r="A616">
        <v>1</v>
      </c>
      <c r="B616">
        <v>16083</v>
      </c>
      <c r="C616" t="s">
        <v>13</v>
      </c>
      <c r="D616" t="s">
        <v>14</v>
      </c>
      <c r="E616" t="s">
        <v>1041</v>
      </c>
      <c r="F616" s="3">
        <v>42348.256249999999</v>
      </c>
      <c r="G616" t="s">
        <v>16</v>
      </c>
      <c r="I616" t="s">
        <v>17</v>
      </c>
      <c r="J616">
        <v>0</v>
      </c>
      <c r="K616" t="s">
        <v>17</v>
      </c>
      <c r="M616" s="2" t="str">
        <f>+CONCATENATE("|",A616,"|",B616,"|",C616,"|",D616,"|",G616,,"|""&lt;notextile&gt;",E616,"&lt;/notextile&gt;"":",N$1,B616,"|",L616,"|",TEXT(F616,"YYYY/MM/DD"),"|",I616,"|",K616,"|")</f>
        <v>|1|16083|Feature|New|Issues|"&lt;notextile&gt;Hide issue number on issue list or issue&lt;/notextile&gt;":http://www.redmine.org/issues/16083||2015/12/10|||</v>
      </c>
    </row>
    <row r="617" spans="1:13" x14ac:dyDescent="0.2">
      <c r="A617">
        <v>1</v>
      </c>
      <c r="B617">
        <v>10313</v>
      </c>
      <c r="C617" t="s">
        <v>13</v>
      </c>
      <c r="D617" t="s">
        <v>14</v>
      </c>
      <c r="E617" t="s">
        <v>1042</v>
      </c>
      <c r="F617" s="3">
        <v>41310.436111111114</v>
      </c>
      <c r="G617" t="s">
        <v>16</v>
      </c>
      <c r="I617" t="s">
        <v>17</v>
      </c>
      <c r="J617">
        <v>0</v>
      </c>
      <c r="K617" t="s">
        <v>17</v>
      </c>
      <c r="M617" s="2" t="str">
        <f>+CONCATENATE("|",A617,"|",B617,"|",C617,"|",D617,"|",G617,,"|""&lt;notextile&gt;",E617,"&lt;/notextile&gt;"":",N$1,B617,"|",L617,"|",TEXT(F617,"YYYY/MM/DD"),"|",I617,"|",K617,"|")</f>
        <v>|1|10313|Feature|New|Issues|"&lt;notextile&gt;Historic&lt;/notextile&gt;":http://www.redmine.org/issues/10313||2013/02/05|||</v>
      </c>
    </row>
    <row r="618" spans="1:13" x14ac:dyDescent="0.2">
      <c r="A618">
        <v>1</v>
      </c>
      <c r="B618">
        <v>23124</v>
      </c>
      <c r="C618" t="s">
        <v>233</v>
      </c>
      <c r="D618" t="s">
        <v>14</v>
      </c>
      <c r="E618" t="s">
        <v>1043</v>
      </c>
      <c r="F618" s="3">
        <v>42653.548611111109</v>
      </c>
      <c r="G618" t="s">
        <v>16</v>
      </c>
      <c r="I618" t="s">
        <v>17</v>
      </c>
      <c r="J618">
        <v>0</v>
      </c>
      <c r="K618" t="s">
        <v>17</v>
      </c>
      <c r="M618" s="2" t="str">
        <f>+CONCATENATE("|",A618,"|",B618,"|",C618,"|",D618,"|",G618,,"|""&lt;notextile&gt;",E618,"&lt;/notextile&gt;"":",N$1,B618,"|",L618,"|",TEXT(F618,"YYYY/MM/DD"),"|",I618,"|",K618,"|")</f>
        <v>|1|23124|Defect|New|Issues|"&lt;notextile&gt;if Time logs visibility: Time entries created by the user is turned on for the role, Issue's spent time is not displayed&lt;/notextile&gt;":http://www.redmine.org/issues/23124||2016/10/10|||</v>
      </c>
    </row>
    <row r="619" spans="1:13" x14ac:dyDescent="0.2">
      <c r="A619">
        <v>1</v>
      </c>
      <c r="B619">
        <v>13803</v>
      </c>
      <c r="C619" t="s">
        <v>13</v>
      </c>
      <c r="D619" t="s">
        <v>14</v>
      </c>
      <c r="E619" t="s">
        <v>1044</v>
      </c>
      <c r="F619" s="3">
        <v>42396.488194444442</v>
      </c>
      <c r="G619" t="s">
        <v>16</v>
      </c>
      <c r="I619" t="s">
        <v>17</v>
      </c>
      <c r="J619" t="s">
        <v>1045</v>
      </c>
      <c r="K619" t="s">
        <v>1045</v>
      </c>
      <c r="M619" s="2" t="str">
        <f>+CONCATENATE("|",A619,"|",B619,"|",C619,"|",D619,"|",G619,,"|""&lt;notextile&gt;",E619,"&lt;/notextile&gt;"":",N$1,B619,"|",L619,"|",TEXT(F619,"YYYY/MM/DD"),"|",I619,"|",K619,"|")</f>
        <v>|1|13803|Feature|New|Issues|"&lt;notextile&gt;Implement grouping by date&lt;/notextile&gt;":http://www.redmine.org/issues/13803||2016/01/27|| #13160,  #20927,  #23493|</v>
      </c>
    </row>
    <row r="620" spans="1:13" x14ac:dyDescent="0.2">
      <c r="A620">
        <v>1</v>
      </c>
      <c r="B620">
        <v>2481</v>
      </c>
      <c r="C620" t="s">
        <v>13</v>
      </c>
      <c r="D620" t="s">
        <v>14</v>
      </c>
      <c r="E620" t="s">
        <v>1046</v>
      </c>
      <c r="F620" s="3">
        <v>40247.40347222222</v>
      </c>
      <c r="G620" t="s">
        <v>16</v>
      </c>
      <c r="I620" t="s">
        <v>17</v>
      </c>
      <c r="J620">
        <v>0</v>
      </c>
      <c r="K620" t="s">
        <v>17</v>
      </c>
      <c r="M620" s="2" t="str">
        <f>+CONCATENATE("|",A620,"|",B620,"|",C620,"|",D620,"|",G620,,"|""&lt;notextile&gt;",E620,"&lt;/notextile&gt;"":",N$1,B620,"|",L620,"|",TEXT(F620,"YYYY/MM/DD"),"|",I620,"|",K620,"|")</f>
        <v>|1|2481|Feature|New|Issues|"&lt;notextile&gt;Improved issue update (+post real-life project information).&lt;/notextile&gt;":http://www.redmine.org/issues/2481||2010/03/10|||</v>
      </c>
    </row>
    <row r="621" spans="1:13" x14ac:dyDescent="0.2">
      <c r="A621">
        <v>1</v>
      </c>
      <c r="B621">
        <v>21938</v>
      </c>
      <c r="C621" t="s">
        <v>13</v>
      </c>
      <c r="D621" t="s">
        <v>14</v>
      </c>
      <c r="E621" t="s">
        <v>1047</v>
      </c>
      <c r="F621" s="3">
        <v>42720.613888888889</v>
      </c>
      <c r="G621" t="s">
        <v>16</v>
      </c>
      <c r="I621" t="s">
        <v>17</v>
      </c>
      <c r="J621">
        <v>0</v>
      </c>
      <c r="K621" t="s">
        <v>17</v>
      </c>
      <c r="M621" s="2" t="str">
        <f>+CONCATENATE("|",A621,"|",B621,"|",C621,"|",D621,"|",G621,,"|""&lt;notextile&gt;",E621,"&lt;/notextile&gt;"":",N$1,B621,"|",L621,"|",TEXT(F621,"YYYY/MM/DD"),"|",I621,"|",K621,"|")</f>
        <v>|1|21938|Feature|New|Issues|"&lt;notextile&gt;Issues display start / due dates on Parent task even if calculated from subtasks&lt;/notextile&gt;":http://www.redmine.org/issues/21938||2016/12/16|||</v>
      </c>
    </row>
    <row r="622" spans="1:13" x14ac:dyDescent="0.2">
      <c r="A622">
        <v>1</v>
      </c>
      <c r="B622">
        <v>5711</v>
      </c>
      <c r="C622" t="s">
        <v>13</v>
      </c>
      <c r="D622" t="s">
        <v>14</v>
      </c>
      <c r="E622" t="s">
        <v>1048</v>
      </c>
      <c r="F622" s="3">
        <v>41289.456250000003</v>
      </c>
      <c r="G622" t="s">
        <v>16</v>
      </c>
      <c r="I622" t="s">
        <v>17</v>
      </c>
      <c r="J622">
        <v>0</v>
      </c>
      <c r="K622" t="s">
        <v>17</v>
      </c>
      <c r="M622" s="2" t="str">
        <f>+CONCATENATE("|",A622,"|",B622,"|",C622,"|",D622,"|",G622,,"|""&lt;notextile&gt;",E622,"&lt;/notextile&gt;"":",N$1,B622,"|",L622,"|",TEXT(F622,"YYYY/MM/DD"),"|",I622,"|",K622,"|")</f>
        <v>|1|5711|Feature|New|Issues|"&lt;notextile&gt;Make Bulk Edit menu more apparent...&lt;/notextile&gt;":http://www.redmine.org/issues/5711||2013/01/15|||</v>
      </c>
    </row>
    <row r="623" spans="1:13" x14ac:dyDescent="0.2">
      <c r="A623">
        <v>1</v>
      </c>
      <c r="B623">
        <v>4467</v>
      </c>
      <c r="C623" t="s">
        <v>13</v>
      </c>
      <c r="D623" t="s">
        <v>14</v>
      </c>
      <c r="E623" t="s">
        <v>1049</v>
      </c>
      <c r="F623" s="3">
        <v>42244.606249999997</v>
      </c>
      <c r="G623" t="s">
        <v>16</v>
      </c>
      <c r="I623" t="s">
        <v>17</v>
      </c>
      <c r="J623">
        <v>0</v>
      </c>
      <c r="K623" t="s">
        <v>17</v>
      </c>
      <c r="M623" s="2" t="str">
        <f>+CONCATENATE("|",A623,"|",B623,"|",C623,"|",D623,"|",G623,,"|""&lt;notextile&gt;",E623,"&lt;/notextile&gt;"":",N$1,B623,"|",L623,"|",TEXT(F623,"YYYY/MM/DD"),"|",I623,"|",K623,"|")</f>
        <v>|1|4467|Feature|New|Issues|"&lt;notextile&gt;Make custom queries available to subprojects&lt;/notextile&gt;":http://www.redmine.org/issues/4467||2015/08/28|||</v>
      </c>
    </row>
    <row r="624" spans="1:13" x14ac:dyDescent="0.2">
      <c r="A624">
        <v>1</v>
      </c>
      <c r="B624">
        <v>5506</v>
      </c>
      <c r="C624" t="s">
        <v>13</v>
      </c>
      <c r="D624" t="s">
        <v>14</v>
      </c>
      <c r="E624" t="s">
        <v>1050</v>
      </c>
      <c r="F624" s="3">
        <v>41361.1875</v>
      </c>
      <c r="G624" t="s">
        <v>16</v>
      </c>
      <c r="I624" t="s">
        <v>17</v>
      </c>
      <c r="J624">
        <v>0</v>
      </c>
      <c r="K624" t="s">
        <v>17</v>
      </c>
      <c r="M624" s="2" t="str">
        <f>+CONCATENATE("|",A624,"|",B624,"|",C624,"|",D624,"|",G624,,"|""&lt;notextile&gt;",E624,"&lt;/notextile&gt;"":",N$1,B624,"|",L624,"|",TEXT(F624,"YYYY/MM/DD"),"|",I624,"|",K624,"|")</f>
        <v>|1|5506|Feature|New|Issues|"&lt;notextile&gt;Make it easier to select multiple issues via checkboxes&lt;/notextile&gt;":http://www.redmine.org/issues/5506||2013/03/28|||</v>
      </c>
    </row>
    <row r="625" spans="1:13" x14ac:dyDescent="0.2">
      <c r="A625">
        <v>1</v>
      </c>
      <c r="B625">
        <v>5451</v>
      </c>
      <c r="C625" t="s">
        <v>13</v>
      </c>
      <c r="D625" t="s">
        <v>14</v>
      </c>
      <c r="E625" t="s">
        <v>1051</v>
      </c>
      <c r="F625" s="3">
        <v>40358.4375</v>
      </c>
      <c r="G625" t="s">
        <v>16</v>
      </c>
      <c r="I625" t="s">
        <v>17</v>
      </c>
      <c r="J625" t="s">
        <v>1052</v>
      </c>
      <c r="K625" t="s">
        <v>1052</v>
      </c>
      <c r="M625" s="2" t="str">
        <f>+CONCATENATE("|",A625,"|",B625,"|",C625,"|",D625,"|",G625,,"|""&lt;notextile&gt;",E625,"&lt;/notextile&gt;"":",N$1,B625,"|",L625,"|",TEXT(F625,"YYYY/MM/DD"),"|",I625,"|",K625,"|")</f>
        <v>|1|5451|Feature|New|Issues|"&lt;notextile&gt;Make Start Date/Due Date settable to versions/milestones&lt;/notextile&gt;":http://www.redmine.org/issues/5451||2010/06/29|| #7626,  #6366,  #251|</v>
      </c>
    </row>
    <row r="626" spans="1:13" x14ac:dyDescent="0.2">
      <c r="A626">
        <v>1</v>
      </c>
      <c r="B626">
        <v>3708</v>
      </c>
      <c r="C626" t="s">
        <v>13</v>
      </c>
      <c r="D626" t="s">
        <v>14</v>
      </c>
      <c r="E626" t="s">
        <v>1053</v>
      </c>
      <c r="F626" s="3">
        <v>41351.704861111109</v>
      </c>
      <c r="G626" t="s">
        <v>16</v>
      </c>
      <c r="I626" t="s">
        <v>17</v>
      </c>
      <c r="J626" t="s">
        <v>1054</v>
      </c>
      <c r="K626" t="s">
        <v>1054</v>
      </c>
      <c r="M626" s="2" t="str">
        <f>+CONCATENATE("|",A626,"|",B626,"|",C626,"|",D626,"|",G626,,"|""&lt;notextile&gt;",E626,"&lt;/notextile&gt;"":",N$1,B626,"|",L626,"|",TEXT(F626,"YYYY/MM/DD"),"|",I626,"|",K626,"|")</f>
        <v>|1|3708|Feature|New|Issues|"&lt;notextile&gt;Merge duplicated issues&lt;/notextile&gt;":http://www.redmine.org/issues/3708||2013/03/18|| #1624|</v>
      </c>
    </row>
    <row r="627" spans="1:13" x14ac:dyDescent="0.2">
      <c r="A627">
        <v>1</v>
      </c>
      <c r="B627">
        <v>12361</v>
      </c>
      <c r="C627" t="s">
        <v>13</v>
      </c>
      <c r="D627" t="s">
        <v>14</v>
      </c>
      <c r="E627" t="s">
        <v>1055</v>
      </c>
      <c r="F627" s="3">
        <v>41698.192361111112</v>
      </c>
      <c r="G627" t="s">
        <v>16</v>
      </c>
      <c r="I627" t="s">
        <v>17</v>
      </c>
      <c r="J627">
        <v>0</v>
      </c>
      <c r="K627" t="s">
        <v>17</v>
      </c>
      <c r="M627" s="2" t="str">
        <f>+CONCATENATE("|",A627,"|",B627,"|",C627,"|",D627,"|",G627,,"|""&lt;notextile&gt;",E627,"&lt;/notextile&gt;"":",N$1,B627,"|",L627,"|",TEXT(F627,"YYYY/MM/DD"),"|",I627,"|",K627,"|")</f>
        <v>|1|12361|Feature|New|Issues|"&lt;notextile&gt;Mixed done ratio calculation mode&lt;/notextile&gt;":http://www.redmine.org/issues/12361||2014/02/28|||</v>
      </c>
    </row>
    <row r="628" spans="1:13" x14ac:dyDescent="0.2">
      <c r="A628">
        <v>1</v>
      </c>
      <c r="B628">
        <v>8453</v>
      </c>
      <c r="C628" t="s">
        <v>13</v>
      </c>
      <c r="D628" t="s">
        <v>14</v>
      </c>
      <c r="E628" t="s">
        <v>1056</v>
      </c>
      <c r="F628" s="3">
        <v>41166.50277777778</v>
      </c>
      <c r="G628" t="s">
        <v>16</v>
      </c>
      <c r="I628" t="s">
        <v>17</v>
      </c>
      <c r="J628">
        <v>0</v>
      </c>
      <c r="K628" t="s">
        <v>17</v>
      </c>
      <c r="M628" s="2" t="str">
        <f>+CONCATENATE("|",A628,"|",B628,"|",C628,"|",D628,"|",G628,,"|""&lt;notextile&gt;",E628,"&lt;/notextile&gt;"":",N$1,B628,"|",L628,"|",TEXT(F628,"YYYY/MM/DD"),"|",I628,"|",K628,"|")</f>
        <v>|1|8453|Feature|New|Issues|"&lt;notextile&gt;Modify a relation&lt;/notextile&gt;":http://www.redmine.org/issues/8453||2012/09/14|||</v>
      </c>
    </row>
    <row r="629" spans="1:13" x14ac:dyDescent="0.2">
      <c r="A629">
        <v>1</v>
      </c>
      <c r="B629">
        <v>8250</v>
      </c>
      <c r="C629" t="s">
        <v>13</v>
      </c>
      <c r="D629" t="s">
        <v>14</v>
      </c>
      <c r="E629" t="s">
        <v>1057</v>
      </c>
      <c r="F629" s="3">
        <v>40800.435416666667</v>
      </c>
      <c r="G629" t="s">
        <v>16</v>
      </c>
      <c r="I629" t="s">
        <v>17</v>
      </c>
      <c r="J629" t="s">
        <v>1058</v>
      </c>
      <c r="K629" t="s">
        <v>1058</v>
      </c>
      <c r="M629" s="2" t="str">
        <f>+CONCATENATE("|",A629,"|",B629,"|",C629,"|",D629,"|",G629,,"|""&lt;notextile&gt;",E629,"&lt;/notextile&gt;"":",N$1,B629,"|",L629,"|",TEXT(F629,"YYYY/MM/DD"),"|",I629,"|",K629,"|")</f>
        <v>|1|8250|Feature|New|Issues|"&lt;notextile&gt;Modify new issue form based off user or group&lt;/notextile&gt;":http://www.redmine.org/issues/8250||2011/09/14|| #8150|</v>
      </c>
    </row>
    <row r="630" spans="1:13" x14ac:dyDescent="0.2">
      <c r="A630">
        <v>1</v>
      </c>
      <c r="B630">
        <v>2942</v>
      </c>
      <c r="C630" t="s">
        <v>13</v>
      </c>
      <c r="D630" t="s">
        <v>14</v>
      </c>
      <c r="E630" t="s">
        <v>1059</v>
      </c>
      <c r="F630" s="3">
        <v>41351.723611111112</v>
      </c>
      <c r="G630" t="s">
        <v>16</v>
      </c>
      <c r="I630" t="s">
        <v>17</v>
      </c>
      <c r="J630" t="s">
        <v>1060</v>
      </c>
      <c r="K630" t="s">
        <v>1060</v>
      </c>
      <c r="M630" s="2" t="str">
        <f>+CONCATENATE("|",A630,"|",B630,"|",C630,"|",D630,"|",G630,,"|""&lt;notextile&gt;",E630,"&lt;/notextile&gt;"":",N$1,B630,"|",L630,"|",TEXT(F630,"YYYY/MM/DD"),"|",I630,"|",K630,"|")</f>
        <v>|1|2942|Feature|New|Issues|"&lt;notextile&gt;More criteria for filtering tickets 'text' fields&lt;/notextile&gt;":http://www.redmine.org/issues/2942||2013/03/18|| #3040,  #4815|</v>
      </c>
    </row>
    <row r="631" spans="1:13" x14ac:dyDescent="0.2">
      <c r="A631">
        <v>1</v>
      </c>
      <c r="B631">
        <v>6220</v>
      </c>
      <c r="C631" t="s">
        <v>13</v>
      </c>
      <c r="D631" t="s">
        <v>14</v>
      </c>
      <c r="E631" t="s">
        <v>1061</v>
      </c>
      <c r="F631" s="3">
        <v>41036.883333333331</v>
      </c>
      <c r="G631" t="s">
        <v>16</v>
      </c>
      <c r="I631" t="s">
        <v>17</v>
      </c>
      <c r="J631" t="s">
        <v>1062</v>
      </c>
      <c r="K631" t="s">
        <v>1062</v>
      </c>
      <c r="M631" s="2" t="str">
        <f>+CONCATENATE("|",A631,"|",B631,"|",C631,"|",D631,"|",G631,,"|""&lt;notextile&gt;",E631,"&lt;/notextile&gt;"":",N$1,B631,"|",L631,"|",TEXT(F631,"YYYY/MM/DD"),"|",I631,"|",K631,"|")</f>
        <v>|1|6220|Feature|New|Issues|"&lt;notextile&gt;Named action on ticket status change.&lt;/notextile&gt;":http://www.redmine.org/issues/6220||2012/05/07|| #6234|</v>
      </c>
    </row>
    <row r="632" spans="1:13" x14ac:dyDescent="0.2">
      <c r="A632">
        <v>1</v>
      </c>
      <c r="B632">
        <v>15742</v>
      </c>
      <c r="C632" t="s">
        <v>233</v>
      </c>
      <c r="D632" t="s">
        <v>14</v>
      </c>
      <c r="E632" t="s">
        <v>1063</v>
      </c>
      <c r="F632" s="3">
        <v>41792.823611111111</v>
      </c>
      <c r="G632" t="s">
        <v>16</v>
      </c>
      <c r="I632" t="s">
        <v>17</v>
      </c>
      <c r="J632" t="s">
        <v>1064</v>
      </c>
      <c r="K632" t="s">
        <v>1064</v>
      </c>
      <c r="M632" s="2" t="str">
        <f>+CONCATENATE("|",A632,"|",B632,"|",C632,"|",D632,"|",G632,,"|""&lt;notextile&gt;",E632,"&lt;/notextile&gt;"":",N$1,B632,"|",L632,"|",TEXT(F632,"YYYY/MM/DD"),"|",I632,"|",K632,"|")</f>
        <v>|1|15742|Defect|New|Issues|"&lt;notextile&gt;No warning when copying subtasks to another project with different trackers&lt;/notextile&gt;":http://www.redmine.org/issues/15742||2014/06/02|| #14342,  #13905,  #17068|</v>
      </c>
    </row>
    <row r="633" spans="1:13" x14ac:dyDescent="0.2">
      <c r="A633">
        <v>1</v>
      </c>
      <c r="B633">
        <v>7201</v>
      </c>
      <c r="C633" t="s">
        <v>13</v>
      </c>
      <c r="D633" t="s">
        <v>14</v>
      </c>
      <c r="E633" t="s">
        <v>1065</v>
      </c>
      <c r="F633" s="3">
        <v>40651.758333333331</v>
      </c>
      <c r="G633" t="s">
        <v>16</v>
      </c>
      <c r="I633" t="s">
        <v>17</v>
      </c>
      <c r="J633">
        <v>0</v>
      </c>
      <c r="K633" t="s">
        <v>17</v>
      </c>
      <c r="M633" s="2" t="str">
        <f>+CONCATENATE("|",A633,"|",B633,"|",C633,"|",D633,"|",G633,,"|""&lt;notextile&gt;",E633,"&lt;/notextile&gt;"":",N$1,B633,"|",L633,"|",TEXT(F633,"YYYY/MM/DD"),"|",I633,"|",K633,"|")</f>
        <v>|1|7201|Feature|New|Issues|"&lt;notextile&gt;Option to prevent email notification to watchers on issue update (silent update)&lt;/notextile&gt;":http://www.redmine.org/issues/7201||2011/04/18|||</v>
      </c>
    </row>
    <row r="634" spans="1:13" x14ac:dyDescent="0.2">
      <c r="A634">
        <v>1</v>
      </c>
      <c r="B634">
        <v>6880</v>
      </c>
      <c r="C634" t="s">
        <v>13</v>
      </c>
      <c r="D634" t="s">
        <v>14</v>
      </c>
      <c r="E634" t="s">
        <v>1066</v>
      </c>
      <c r="F634" s="3">
        <v>40515.94027777778</v>
      </c>
      <c r="G634" t="s">
        <v>16</v>
      </c>
      <c r="I634" t="s">
        <v>17</v>
      </c>
      <c r="J634">
        <v>0</v>
      </c>
      <c r="K634" t="s">
        <v>17</v>
      </c>
      <c r="M634" s="2" t="str">
        <f>+CONCATENATE("|",A634,"|",B634,"|",C634,"|",D634,"|",G634,,"|""&lt;notextile&gt;",E634,"&lt;/notextile&gt;"":",N$1,B634,"|",L634,"|",TEXT(F634,"YYYY/MM/DD"),"|",I634,"|",K634,"|")</f>
        <v>|1|6880|Feature|New|Issues|"&lt;notextile&gt;Parent task displays sub task estimated time&lt;/notextile&gt;":http://www.redmine.org/issues/6880||2010/12/03|||</v>
      </c>
    </row>
    <row r="635" spans="1:13" x14ac:dyDescent="0.2">
      <c r="A635">
        <v>1</v>
      </c>
      <c r="B635">
        <v>7610</v>
      </c>
      <c r="C635" t="s">
        <v>179</v>
      </c>
      <c r="D635" t="s">
        <v>14</v>
      </c>
      <c r="E635" t="s">
        <v>1067</v>
      </c>
      <c r="F635" s="3">
        <v>42355.84097222222</v>
      </c>
      <c r="G635" t="s">
        <v>16</v>
      </c>
      <c r="I635" t="s">
        <v>17</v>
      </c>
      <c r="J635" t="s">
        <v>1068</v>
      </c>
      <c r="K635" t="s">
        <v>1068</v>
      </c>
      <c r="M635" s="2" t="str">
        <f>+CONCATENATE("|",A635,"|",B635,"|",C635,"|",D635,"|",G635,,"|""&lt;notextile&gt;",E635,"&lt;/notextile&gt;"":",N$1,B635,"|",L635,"|",TEXT(F635,"YYYY/MM/DD"),"|",I635,"|",K635,"|")</f>
        <v>|1|7610|Patch|New|Issues|"&lt;notextile&gt;Patch providing issue journal rollback&lt;/notextile&gt;":http://www.redmine.org/issues/7610||2015/12/17|| #1725,  #1665|</v>
      </c>
    </row>
    <row r="636" spans="1:13" x14ac:dyDescent="0.2">
      <c r="A636">
        <v>1</v>
      </c>
      <c r="B636">
        <v>13513</v>
      </c>
      <c r="C636" t="s">
        <v>13</v>
      </c>
      <c r="D636" t="s">
        <v>14</v>
      </c>
      <c r="E636" t="s">
        <v>1069</v>
      </c>
      <c r="F636" s="3">
        <v>41354.257638888892</v>
      </c>
      <c r="G636" t="s">
        <v>16</v>
      </c>
      <c r="I636" t="s">
        <v>17</v>
      </c>
      <c r="J636" t="s">
        <v>1070</v>
      </c>
      <c r="K636" t="s">
        <v>1070</v>
      </c>
      <c r="M636" s="2" t="str">
        <f>+CONCATENATE("|",A636,"|",B636,"|",C636,"|",D636,"|",G636,,"|""&lt;notextile&gt;",E636,"&lt;/notextile&gt;"":",N$1,B636,"|",L636,"|",TEXT(F636,"YYYY/MM/DD"),"|",I636,"|",K636,"|")</f>
        <v>|1|13513|Feature|New|Issues|"&lt;notextile&gt;Personal watch note on issue&lt;/notextile&gt;":http://www.redmine.org/issues/13513||2013/03/21|| #2675,  #4511|</v>
      </c>
    </row>
    <row r="637" spans="1:13" x14ac:dyDescent="0.2">
      <c r="A637">
        <v>1</v>
      </c>
      <c r="B637">
        <v>9306</v>
      </c>
      <c r="C637" t="s">
        <v>13</v>
      </c>
      <c r="D637" t="s">
        <v>14</v>
      </c>
      <c r="E637" t="s">
        <v>1071</v>
      </c>
      <c r="F637" s="3">
        <v>42614.802777777775</v>
      </c>
      <c r="G637" t="s">
        <v>16</v>
      </c>
      <c r="I637" t="s">
        <v>17</v>
      </c>
      <c r="J637" t="s">
        <v>1072</v>
      </c>
      <c r="K637" t="s">
        <v>1072</v>
      </c>
      <c r="M637" s="2" t="str">
        <f>+CONCATENATE("|",A637,"|",B637,"|",C637,"|",D637,"|",G637,,"|""&lt;notextile&gt;",E637,"&lt;/notextile&gt;"":",N$1,B637,"|",L637,"|",TEXT(F637,"YYYY/MM/DD"),"|",I637,"|",K637,"|")</f>
        <v>|1|9306|Feature|New|Issues|"&lt;notextile&gt;Per-tracker issue categories&lt;/notextile&gt;":http://www.redmine.org/issues/9306||2016/09/01|| #23747|</v>
      </c>
    </row>
    <row r="638" spans="1:13" x14ac:dyDescent="0.2">
      <c r="A638">
        <v>1</v>
      </c>
      <c r="B638">
        <v>12704</v>
      </c>
      <c r="C638" t="s">
        <v>13</v>
      </c>
      <c r="D638" t="s">
        <v>14</v>
      </c>
      <c r="E638" t="s">
        <v>1073</v>
      </c>
      <c r="F638" s="3">
        <v>42671.445138888892</v>
      </c>
      <c r="G638" t="s">
        <v>16</v>
      </c>
      <c r="I638" t="s">
        <v>17</v>
      </c>
      <c r="J638" t="s">
        <v>1074</v>
      </c>
      <c r="K638" t="s">
        <v>1074</v>
      </c>
      <c r="M638" s="2" t="str">
        <f>+CONCATENATE("|",A638,"|",B638,"|",C638,"|",D638,"|",G638,,"|""&lt;notextile&gt;",E638,"&lt;/notextile&gt;"":",N$1,B638,"|",L638,"|",TEXT(F638,"YYYY/MM/DD"),"|",I638,"|",K638,"|")</f>
        <v>|1|12704|Feature|New|Issues|"&lt;notextile&gt;Project Select on  new issue&lt;/notextile&gt;":http://www.redmine.org/issues/12704||2016/10/28|| #16067,  #19838|</v>
      </c>
    </row>
    <row r="639" spans="1:13" x14ac:dyDescent="0.2">
      <c r="A639">
        <v>1</v>
      </c>
      <c r="B639">
        <v>3193</v>
      </c>
      <c r="C639" t="s">
        <v>13</v>
      </c>
      <c r="D639" t="s">
        <v>672</v>
      </c>
      <c r="E639" t="s">
        <v>1075</v>
      </c>
      <c r="F639" s="3">
        <v>41401.408333333333</v>
      </c>
      <c r="G639" t="s">
        <v>16</v>
      </c>
      <c r="I639" t="s">
        <v>17</v>
      </c>
      <c r="J639">
        <v>0</v>
      </c>
      <c r="K639" t="s">
        <v>17</v>
      </c>
      <c r="M639" s="2" t="str">
        <f>+CONCATENATE("|",A639,"|",B639,"|",C639,"|",D639,"|",G639,,"|""&lt;notextile&gt;",E639,"&lt;/notextile&gt;"":",N$1,B639,"|",L639,"|",TEXT(F639,"YYYY/MM/DD"),"|",I639,"|",K639,"|")</f>
        <v>|1|3193|Feature|Needs feedback|Issues|"&lt;notextile&gt;Provide more context for issue statuses&lt;/notextile&gt;":http://www.redmine.org/issues/3193||2013/05/07|||</v>
      </c>
    </row>
    <row r="640" spans="1:13" x14ac:dyDescent="0.2">
      <c r="A640">
        <v>1</v>
      </c>
      <c r="B640">
        <v>15925</v>
      </c>
      <c r="C640" t="s">
        <v>13</v>
      </c>
      <c r="D640" t="s">
        <v>14</v>
      </c>
      <c r="E640" t="s">
        <v>1076</v>
      </c>
      <c r="F640" s="3">
        <v>42580.685416666667</v>
      </c>
      <c r="G640" t="s">
        <v>16</v>
      </c>
      <c r="I640" t="s">
        <v>17</v>
      </c>
      <c r="J640">
        <v>0</v>
      </c>
      <c r="K640" t="s">
        <v>17</v>
      </c>
      <c r="M640" s="2" t="str">
        <f>+CONCATENATE("|",A640,"|",B640,"|",C640,"|",D640,"|",G640,,"|""&lt;notextile&gt;",E640,"&lt;/notextile&gt;"":",N$1,B640,"|",L640,"|",TEXT(F640,"YYYY/MM/DD"),"|",I640,"|",K640,"|")</f>
        <v>|1|15925|Feature|New|Issues|"&lt;notextile&gt;Related Issues-Link multiple issues to a master issue &lt;/notextile&gt;":http://www.redmine.org/issues/15925||2016/07/29|||</v>
      </c>
    </row>
    <row r="641" spans="1:13" x14ac:dyDescent="0.2">
      <c r="A641">
        <v>1</v>
      </c>
      <c r="B641">
        <v>24331</v>
      </c>
      <c r="C641" t="s">
        <v>13</v>
      </c>
      <c r="D641" t="s">
        <v>14</v>
      </c>
      <c r="E641" t="s">
        <v>1077</v>
      </c>
      <c r="F641" s="3">
        <v>42695.69027777778</v>
      </c>
      <c r="G641" t="s">
        <v>16</v>
      </c>
      <c r="I641" t="s">
        <v>17</v>
      </c>
      <c r="J641">
        <v>0</v>
      </c>
      <c r="K641" t="s">
        <v>17</v>
      </c>
      <c r="M641" s="2" t="str">
        <f>+CONCATENATE("|",A641,"|",B641,"|",C641,"|",D641,"|",G641,,"|""&lt;notextile&gt;",E641,"&lt;/notextile&gt;"":",N$1,B641,"|",L641,"|",TEXT(F641,"YYYY/MM/DD"),"|",I641,"|",K641,"|")</f>
        <v>|1|24331|Feature|New|Issues|"&lt;notextile&gt;Replace "Issues" with the tracker name on each project when there is only one&lt;/notextile&gt;":http://www.redmine.org/issues/24331||2016/11/21|||</v>
      </c>
    </row>
    <row r="642" spans="1:13" x14ac:dyDescent="0.2">
      <c r="A642">
        <v>1</v>
      </c>
      <c r="B642">
        <v>1306</v>
      </c>
      <c r="C642" t="s">
        <v>13</v>
      </c>
      <c r="D642" t="s">
        <v>14</v>
      </c>
      <c r="E642" t="s">
        <v>1078</v>
      </c>
      <c r="F642" s="3">
        <v>41557.347916666666</v>
      </c>
      <c r="G642" t="s">
        <v>16</v>
      </c>
      <c r="I642" t="s">
        <v>17</v>
      </c>
      <c r="J642" t="s">
        <v>1079</v>
      </c>
      <c r="K642" t="s">
        <v>1079</v>
      </c>
      <c r="M642" s="2" t="str">
        <f>+CONCATENATE("|",A642,"|",B642,"|",C642,"|",D642,"|",G642,,"|""&lt;notextile&gt;",E642,"&lt;/notextile&gt;"":",N$1,B642,"|",L642,"|",TEXT(F642,"YYYY/MM/DD"),"|",I642,"|",K642,"|")</f>
        <v>|1|1306|Feature|New|Issues|"&lt;notextile&gt;resolution fixed and % done out of sync&lt;/notextile&gt;":http://www.redmine.org/issues/1306||2013/10/10|| #11313|</v>
      </c>
    </row>
    <row r="643" spans="1:13" x14ac:dyDescent="0.2">
      <c r="A643">
        <v>1</v>
      </c>
      <c r="B643">
        <v>2033</v>
      </c>
      <c r="C643" t="s">
        <v>13</v>
      </c>
      <c r="D643" t="s">
        <v>14</v>
      </c>
      <c r="E643" t="s">
        <v>1080</v>
      </c>
      <c r="F643" s="3">
        <v>41210.792361111111</v>
      </c>
      <c r="G643" t="s">
        <v>16</v>
      </c>
      <c r="I643" t="s">
        <v>17</v>
      </c>
      <c r="J643">
        <v>0</v>
      </c>
      <c r="K643" t="s">
        <v>17</v>
      </c>
      <c r="M643" s="2" t="str">
        <f>+CONCATENATE("|",A643,"|",B643,"|",C643,"|",D643,"|",G643,,"|""&lt;notextile&gt;",E643,"&lt;/notextile&gt;"":",N$1,B643,"|",L643,"|",TEXT(F643,"YYYY/MM/DD"),"|",I643,"|",K643,"|")</f>
        <v>|1|2033|Feature|New|Issues|"&lt;notextile&gt;Role based notification settings&lt;/notextile&gt;":http://www.redmine.org/issues/2033||2012/10/28|||</v>
      </c>
    </row>
    <row r="644" spans="1:13" x14ac:dyDescent="0.2">
      <c r="A644">
        <v>1</v>
      </c>
      <c r="B644">
        <v>4424</v>
      </c>
      <c r="C644" t="s">
        <v>13</v>
      </c>
      <c r="D644" t="s">
        <v>14</v>
      </c>
      <c r="E644" t="s">
        <v>1081</v>
      </c>
      <c r="F644" s="3">
        <v>41351.566666666666</v>
      </c>
      <c r="G644" t="s">
        <v>16</v>
      </c>
      <c r="I644" t="s">
        <v>17</v>
      </c>
      <c r="J644" t="s">
        <v>1082</v>
      </c>
      <c r="K644" t="s">
        <v>1082</v>
      </c>
      <c r="M644" s="2" t="str">
        <f>+CONCATENATE("|",A644,"|",B644,"|",C644,"|",D644,"|",G644,,"|""&lt;notextile&gt;",E644,"&lt;/notextile&gt;"":",N$1,B644,"|",L644,"|",TEXT(F644,"YYYY/MM/DD"),"|",I644,"|",K644,"|")</f>
        <v>|1|4424|Feature|New|Issues|"&lt;notextile&gt;Rollup Subprojects Counts in Issues-Reports&lt;/notextile&gt;":http://www.redmine.org/issues/4424||2013/03/18|| #7970,  #2529|</v>
      </c>
    </row>
    <row r="645" spans="1:13" x14ac:dyDescent="0.2">
      <c r="A645">
        <v>1</v>
      </c>
      <c r="B645">
        <v>4443</v>
      </c>
      <c r="C645" t="s">
        <v>13</v>
      </c>
      <c r="D645" t="s">
        <v>14</v>
      </c>
      <c r="E645" t="s">
        <v>1083</v>
      </c>
      <c r="F645" s="3">
        <v>41373.619444444441</v>
      </c>
      <c r="G645" t="s">
        <v>16</v>
      </c>
      <c r="I645" t="s">
        <v>17</v>
      </c>
      <c r="J645">
        <v>0</v>
      </c>
      <c r="K645" t="s">
        <v>17</v>
      </c>
      <c r="M645" s="2" t="str">
        <f>+CONCATENATE("|",A645,"|",B645,"|",C645,"|",D645,"|",G645,,"|""&lt;notextile&gt;",E645,"&lt;/notextile&gt;"":",N$1,B645,"|",L645,"|",TEXT(F645,"YYYY/MM/DD"),"|",I645,"|",K645,"|")</f>
        <v>|1|4443|Feature|New|Issues|"&lt;notextile&gt;Show involved user for an issue&lt;/notextile&gt;":http://www.redmine.org/issues/4443||2013/04/09|||</v>
      </c>
    </row>
    <row r="646" spans="1:13" x14ac:dyDescent="0.2">
      <c r="A646">
        <v>1</v>
      </c>
      <c r="B646">
        <v>12540</v>
      </c>
      <c r="C646" t="s">
        <v>13</v>
      </c>
      <c r="D646" t="s">
        <v>14</v>
      </c>
      <c r="E646" t="s">
        <v>1084</v>
      </c>
      <c r="F646" s="3">
        <v>42320.640972222223</v>
      </c>
      <c r="G646" t="s">
        <v>16</v>
      </c>
      <c r="I646" t="s">
        <v>17</v>
      </c>
      <c r="J646" t="s">
        <v>1085</v>
      </c>
      <c r="K646" t="s">
        <v>1085</v>
      </c>
      <c r="M646" s="2" t="str">
        <f>+CONCATENATE("|",A646,"|",B646,"|",C646,"|",D646,"|",G646,,"|""&lt;notextile&gt;",E646,"&lt;/notextile&gt;"":",N$1,B646,"|",L646,"|",TEXT(F646,"YYYY/MM/DD"),"|",I646,"|",K646,"|")</f>
        <v>|1|12540|Feature|New|Issues|"&lt;notextile&gt;Sort fields in filter dropdown&lt;/notextile&gt;":http://www.redmine.org/issues/12540||2015/11/12|| #12250|</v>
      </c>
    </row>
    <row r="647" spans="1:13" x14ac:dyDescent="0.2">
      <c r="A647">
        <v>1</v>
      </c>
      <c r="B647">
        <v>16025</v>
      </c>
      <c r="C647" t="s">
        <v>13</v>
      </c>
      <c r="D647" t="s">
        <v>14</v>
      </c>
      <c r="E647" t="s">
        <v>1086</v>
      </c>
      <c r="F647" s="3">
        <v>41696.59652777778</v>
      </c>
      <c r="G647" t="s">
        <v>16</v>
      </c>
      <c r="I647" t="s">
        <v>17</v>
      </c>
      <c r="J647">
        <v>0</v>
      </c>
      <c r="K647" t="s">
        <v>17</v>
      </c>
      <c r="M647" s="2" t="str">
        <f>+CONCATENATE("|",A647,"|",B647,"|",C647,"|",D647,"|",G647,,"|""&lt;notextile&gt;",E647,"&lt;/notextile&gt;"":",N$1,B647,"|",L647,"|",TEXT(F647,"YYYY/MM/DD"),"|",I647,"|",K647,"|")</f>
        <v>|1|16025|Feature|New|Issues|"&lt;notextile&gt;Subtask feature&lt;/notextile&gt;":http://www.redmine.org/issues/16025||2014/02/26|||</v>
      </c>
    </row>
    <row r="648" spans="1:13" x14ac:dyDescent="0.2">
      <c r="A648">
        <v>1</v>
      </c>
      <c r="B648">
        <v>14342</v>
      </c>
      <c r="C648" t="s">
        <v>233</v>
      </c>
      <c r="D648" t="s">
        <v>14</v>
      </c>
      <c r="E648" t="s">
        <v>1087</v>
      </c>
      <c r="F648" s="3">
        <v>41792.824305555558</v>
      </c>
      <c r="G648" t="s">
        <v>16</v>
      </c>
      <c r="I648" t="s">
        <v>17</v>
      </c>
      <c r="J648" t="s">
        <v>1019</v>
      </c>
      <c r="K648" t="s">
        <v>1019</v>
      </c>
      <c r="M648" s="2" t="str">
        <f>+CONCATENATE("|",A648,"|",B648,"|",C648,"|",D648,"|",G648,,"|""&lt;notextile&gt;",E648,"&lt;/notextile&gt;"":",N$1,B648,"|",L648,"|",TEXT(F648,"YYYY/MM/DD"),"|",I648,"|",K648,"|")</f>
        <v>|1|14342|Defect|New|Issues|"&lt;notextile&gt;Subtasks dont receive properties change when copied&lt;/notextile&gt;":http://www.redmine.org/issues/14342||2014/06/02|| #15742|</v>
      </c>
    </row>
    <row r="649" spans="1:13" x14ac:dyDescent="0.2">
      <c r="A649">
        <v>1</v>
      </c>
      <c r="B649">
        <v>3101</v>
      </c>
      <c r="C649" t="s">
        <v>13</v>
      </c>
      <c r="D649" t="s">
        <v>14</v>
      </c>
      <c r="E649" t="s">
        <v>1088</v>
      </c>
      <c r="F649" s="3">
        <v>41351.616666666669</v>
      </c>
      <c r="G649" t="s">
        <v>16</v>
      </c>
      <c r="I649" t="s">
        <v>17</v>
      </c>
      <c r="J649">
        <v>0</v>
      </c>
      <c r="K649" t="s">
        <v>17</v>
      </c>
      <c r="M649" s="2" t="str">
        <f>+CONCATENATE("|",A649,"|",B649,"|",C649,"|",D649,"|",G649,,"|""&lt;notextile&gt;",E649,"&lt;/notextile&gt;"":",N$1,B649,"|",L649,"|",TEXT(F649,"YYYY/MM/DD"),"|",I649,"|",K649,"|")</f>
        <v>|1|3101|Feature|New|Issues|"&lt;notextile&gt;Ticket assigned to many subprojects.&lt;/notextile&gt;":http://www.redmine.org/issues/3101||2013/03/18|||</v>
      </c>
    </row>
    <row r="650" spans="1:13" x14ac:dyDescent="0.2">
      <c r="A650">
        <v>1</v>
      </c>
      <c r="B650">
        <v>13587</v>
      </c>
      <c r="C650" t="s">
        <v>233</v>
      </c>
      <c r="D650" t="s">
        <v>968</v>
      </c>
      <c r="E650" t="s">
        <v>1089</v>
      </c>
      <c r="F650" s="3">
        <v>41495.074305555558</v>
      </c>
      <c r="G650" t="s">
        <v>16</v>
      </c>
      <c r="I650" t="s">
        <v>17</v>
      </c>
      <c r="J650" t="s">
        <v>1090</v>
      </c>
      <c r="K650" t="s">
        <v>1090</v>
      </c>
      <c r="M650" s="2" t="str">
        <f>+CONCATENATE("|",A650,"|",B650,"|",C650,"|",D650,"|",G650,,"|""&lt;notextile&gt;",E650,"&lt;/notextile&gt;"":",N$1,B650,"|",L650,"|",TEXT(F650,"YYYY/MM/DD"),"|",I650,"|",K650,"|")</f>
        <v>|1|13587|Defect|Confirmed|Issues|"&lt;notextile&gt;unpredictable tab position after ajax call loading workflow&lt;/notextile&gt;":http://www.redmine.org/issues/13587||2013/08/09|| #14621|</v>
      </c>
    </row>
    <row r="651" spans="1:13" x14ac:dyDescent="0.2">
      <c r="A651">
        <v>1</v>
      </c>
      <c r="B651">
        <v>952</v>
      </c>
      <c r="C651" t="s">
        <v>13</v>
      </c>
      <c r="D651" t="s">
        <v>14</v>
      </c>
      <c r="E651" t="s">
        <v>1091</v>
      </c>
      <c r="F651" s="3">
        <v>40476.707638888889</v>
      </c>
      <c r="G651" t="s">
        <v>16</v>
      </c>
      <c r="I651" t="s">
        <v>17</v>
      </c>
      <c r="J651" t="s">
        <v>1092</v>
      </c>
      <c r="K651" t="s">
        <v>1092</v>
      </c>
      <c r="M651" s="2" t="str">
        <f>+CONCATENATE("|",A651,"|",B651,"|",C651,"|",D651,"|",G651,,"|""&lt;notextile&gt;",E651,"&lt;/notextile&gt;"":",N$1,B651,"|",L651,"|",TEXT(F651,"YYYY/MM/DD"),"|",I651,"|",K651,"|")</f>
        <v>|1|952|Feature|New|Issues|"&lt;notextile&gt;Update % to be programatic not arbitrary&lt;/notextile&gt;":http://www.redmine.org/issues/952||2010/10/25|| #4274,  #12762,  #2561,  #4116|</v>
      </c>
    </row>
    <row r="652" spans="1:13" x14ac:dyDescent="0.2">
      <c r="A652">
        <v>1</v>
      </c>
      <c r="B652">
        <v>12524</v>
      </c>
      <c r="C652" t="s">
        <v>179</v>
      </c>
      <c r="D652" t="s">
        <v>14</v>
      </c>
      <c r="E652" t="s">
        <v>1093</v>
      </c>
      <c r="F652" s="3">
        <v>41579.688194444447</v>
      </c>
      <c r="G652" t="s">
        <v>16</v>
      </c>
      <c r="I652" t="s">
        <v>17</v>
      </c>
      <c r="J652" t="s">
        <v>1094</v>
      </c>
      <c r="K652" t="s">
        <v>1094</v>
      </c>
      <c r="M652" s="2" t="str">
        <f>+CONCATENATE("|",A652,"|",B652,"|",C652,"|",D652,"|",G652,,"|""&lt;notextile&gt;",E652,"&lt;/notextile&gt;"":",N$1,B652,"|",L652,"|",TEXT(F652,"YYYY/MM/DD"),"|",I652,"|",K652,"|")</f>
        <v>|1|12524|Patch|New|Issues|"&lt;notextile&gt;Update issue - form position&lt;/notextile&gt;":http://www.redmine.org/issues/12524||2013/11/01|| #7637, #11300|</v>
      </c>
    </row>
    <row r="653" spans="1:13" x14ac:dyDescent="0.2">
      <c r="A653">
        <v>1</v>
      </c>
      <c r="B653">
        <v>17632</v>
      </c>
      <c r="C653" t="s">
        <v>233</v>
      </c>
      <c r="D653" t="s">
        <v>14</v>
      </c>
      <c r="E653" t="s">
        <v>1095</v>
      </c>
      <c r="F653" s="3">
        <v>42618.338194444441</v>
      </c>
      <c r="G653" t="s">
        <v>16</v>
      </c>
      <c r="I653" t="s">
        <v>17</v>
      </c>
      <c r="J653" t="s">
        <v>1096</v>
      </c>
      <c r="K653" t="s">
        <v>1096</v>
      </c>
      <c r="M653" s="2" t="str">
        <f>+CONCATENATE("|",A653,"|",B653,"|",C653,"|",D653,"|",G653,,"|""&lt;notextile&gt;",E653,"&lt;/notextile&gt;"":",N$1,B653,"|",L653,"|",TEXT(F653,"YYYY/MM/DD"),"|",I653,"|",K653,"|")</f>
        <v>|1|17632|Defect|New|Issues|"&lt;notextile&gt;Users can't see private notes created by themselves if "Mark notes as private" is set but "View private notes" is not&lt;/notextile&gt;":http://www.redmine.org/issues/17632||2016/09/05|| #17057|</v>
      </c>
    </row>
    <row r="654" spans="1:13" x14ac:dyDescent="0.2">
      <c r="A654">
        <v>1</v>
      </c>
      <c r="B654">
        <v>1244</v>
      </c>
      <c r="C654" t="s">
        <v>13</v>
      </c>
      <c r="D654" t="s">
        <v>14</v>
      </c>
      <c r="E654" t="s">
        <v>1097</v>
      </c>
      <c r="F654" s="3">
        <v>41351.521527777775</v>
      </c>
      <c r="G654" t="s">
        <v>16</v>
      </c>
      <c r="I654" t="s">
        <v>17</v>
      </c>
      <c r="J654">
        <v>0</v>
      </c>
      <c r="K654" t="s">
        <v>17</v>
      </c>
      <c r="M654" s="2" t="str">
        <f>+CONCATENATE("|",A654,"|",B654,"|",C654,"|",D654,"|",G654,,"|""&lt;notextile&gt;",E654,"&lt;/notextile&gt;"":",N$1,B654,"|",L654,"|",TEXT(F654,"YYYY/MM/DD"),"|",I654,"|",K654,"|")</f>
        <v>|1|1244|Feature|New|Issues|"&lt;notextile&gt;Version dependency&lt;/notextile&gt;":http://www.redmine.org/issues/1244||2013/03/18|||</v>
      </c>
    </row>
    <row r="655" spans="1:13" x14ac:dyDescent="0.2">
      <c r="A655">
        <v>1</v>
      </c>
      <c r="B655">
        <v>9500</v>
      </c>
      <c r="C655" t="s">
        <v>233</v>
      </c>
      <c r="D655" t="s">
        <v>14</v>
      </c>
      <c r="E655" t="s">
        <v>1098</v>
      </c>
      <c r="F655" s="3">
        <v>41312.617361111108</v>
      </c>
      <c r="G655" t="s">
        <v>16</v>
      </c>
      <c r="I655" t="s">
        <v>17</v>
      </c>
      <c r="J655" t="s">
        <v>1099</v>
      </c>
      <c r="K655" t="s">
        <v>1099</v>
      </c>
      <c r="M655" s="2" t="str">
        <f>+CONCATENATE("|",A655,"|",B655,"|",C655,"|",D655,"|",G655,,"|""&lt;notextile&gt;",E655,"&lt;/notextile&gt;"":",N$1,B655,"|",L655,"|",TEXT(F655,"YYYY/MM/DD"),"|",I655,"|",K655,"|")</f>
        <v>|1|9500|Defect|New|Issues|"&lt;notextile&gt;Watchers list before and after creation issue&lt;/notextile&gt;":http://www.redmine.org/issues/9500||2013/02/07|| #15123,  #11724|</v>
      </c>
    </row>
    <row r="656" spans="1:13" x14ac:dyDescent="0.2">
      <c r="A656">
        <v>1</v>
      </c>
      <c r="B656">
        <v>5564</v>
      </c>
      <c r="C656" t="s">
        <v>13</v>
      </c>
      <c r="D656" t="s">
        <v>14</v>
      </c>
      <c r="E656" t="s">
        <v>1100</v>
      </c>
      <c r="F656" s="3">
        <v>40381.634722222225</v>
      </c>
      <c r="G656" t="s">
        <v>16</v>
      </c>
      <c r="I656" t="s">
        <v>17</v>
      </c>
      <c r="J656">
        <v>0</v>
      </c>
      <c r="K656" t="s">
        <v>17</v>
      </c>
      <c r="M656" s="2" t="str">
        <f>+CONCATENATE("|",A656,"|",B656,"|",C656,"|",D656,"|",G656,,"|""&lt;notextile&gt;",E656,"&lt;/notextile&gt;"":",N$1,B656,"|",L656,"|",TEXT(F656,"YYYY/MM/DD"),"|",I656,"|",K656,"|")</f>
        <v>|1|5564|Feature|New|Issues|"&lt;notextile&gt;When (bulk/singe) updating issues, don't show statuses not available&lt;/notextile&gt;":http://www.redmine.org/issues/5564||2010/07/22|||</v>
      </c>
    </row>
    <row r="657" spans="1:13" x14ac:dyDescent="0.2">
      <c r="A657">
        <v>1</v>
      </c>
      <c r="B657">
        <v>640</v>
      </c>
      <c r="C657" t="s">
        <v>179</v>
      </c>
      <c r="D657" t="s">
        <v>14</v>
      </c>
      <c r="E657" t="s">
        <v>1101</v>
      </c>
      <c r="F657" s="3">
        <v>41394.449999999997</v>
      </c>
      <c r="G657" t="s">
        <v>16</v>
      </c>
      <c r="I657" t="s">
        <v>17</v>
      </c>
      <c r="J657" t="s">
        <v>1102</v>
      </c>
      <c r="K657" t="s">
        <v>1102</v>
      </c>
      <c r="M657" s="2" t="str">
        <f>+CONCATENATE("|",A657,"|",B657,"|",C657,"|",D657,"|",G657,,"|""&lt;notextile&gt;",E657,"&lt;/notextile&gt;"":",N$1,B657,"|",L657,"|",TEXT(F657,"YYYY/MM/DD"),"|",I657,"|",K657,"|")</f>
        <v>|1|640|Patch|New|Issues|"&lt;notextile&gt;When choosing assignee, automatically switch status to Assigned&lt;/notextile&gt;":http://www.redmine.org/issues/640||2013/04/30|| #4582|</v>
      </c>
    </row>
    <row r="658" spans="1:13" x14ac:dyDescent="0.2">
      <c r="A658">
        <v>1</v>
      </c>
      <c r="B658">
        <v>10348</v>
      </c>
      <c r="C658" t="s">
        <v>233</v>
      </c>
      <c r="D658" t="s">
        <v>14</v>
      </c>
      <c r="E658" t="s">
        <v>1103</v>
      </c>
      <c r="F658" s="3">
        <v>42282.486111111109</v>
      </c>
      <c r="G658" t="s">
        <v>16</v>
      </c>
      <c r="I658" t="s">
        <v>17</v>
      </c>
      <c r="J658" t="s">
        <v>1104</v>
      </c>
      <c r="K658" t="s">
        <v>1104</v>
      </c>
      <c r="M658" s="2" t="str">
        <f>+CONCATENATE("|",A658,"|",B658,"|",C658,"|",D658,"|",G658,,"|""&lt;notextile&gt;",E658,"&lt;/notextile&gt;"":",N$1,B658,"|",L658,"|",TEXT(F658,"YYYY/MM/DD"),"|",I658,"|",K658,"|")</f>
        <v>|1|10348|Defect|New|Issues|"&lt;notextile&gt;Wrong issue statuses assignment during issue copy&lt;/notextile&gt;":http://www.redmine.org/issues/10348||2015/10/05|| #23610,  #16230|</v>
      </c>
    </row>
    <row r="659" spans="1:13" x14ac:dyDescent="0.2">
      <c r="A659">
        <v>1</v>
      </c>
      <c r="B659">
        <v>23610</v>
      </c>
      <c r="C659" t="s">
        <v>13</v>
      </c>
      <c r="D659" t="s">
        <v>14</v>
      </c>
      <c r="E659" t="s">
        <v>1105</v>
      </c>
      <c r="F659" s="3">
        <v>42617.152083333334</v>
      </c>
      <c r="G659" t="s">
        <v>16</v>
      </c>
      <c r="I659" t="s">
        <v>51</v>
      </c>
      <c r="J659" t="s">
        <v>1106</v>
      </c>
      <c r="K659" t="s">
        <v>1106</v>
      </c>
      <c r="M659" s="2" t="str">
        <f>+CONCATENATE("|",A659,"|",B659,"|",C659,"|",D659,"|",G659,,"|""&lt;notextile&gt;",E659,"&lt;/notextile&gt;"":",N$1,B659,"|",L659,"|",TEXT(F659,"YYYY/MM/DD"),"|",I659,"|",K659,"|")</f>
        <v>|1|23610|Feature|New|Issues|"&lt;notextile&gt;Add setting to reset an issue status when copying from another one&lt;/notextile&gt;":http://www.redmine.org/issues/23610||2016/09/04|3.4.0| #10348,  #10460,  #17576|</v>
      </c>
    </row>
    <row r="660" spans="1:13" x14ac:dyDescent="0.2">
      <c r="A660">
        <v>1</v>
      </c>
      <c r="B660">
        <v>23518</v>
      </c>
      <c r="C660" t="s">
        <v>13</v>
      </c>
      <c r="D660" t="s">
        <v>14</v>
      </c>
      <c r="E660" t="s">
        <v>1107</v>
      </c>
      <c r="F660" s="3">
        <v>42611.580555555556</v>
      </c>
      <c r="G660" t="s">
        <v>16</v>
      </c>
      <c r="I660" t="s">
        <v>51</v>
      </c>
      <c r="J660">
        <v>0</v>
      </c>
      <c r="K660" t="s">
        <v>17</v>
      </c>
      <c r="M660" s="2" t="str">
        <f>+CONCATENATE("|",A660,"|",B660,"|",C660,"|",D660,"|",G660,,"|""&lt;notextile&gt;",E660,"&lt;/notextile&gt;"":",N$1,B660,"|",L660,"|",TEXT(F660,"YYYY/MM/DD"),"|",I660,"|",K660,"|")</f>
        <v>|1|23518|Feature|New|Issues|"&lt;notextile&gt;Display comments in reverse chronological order: position of action_menu and edit partials.&lt;/notextile&gt;":http://www.redmine.org/issues/23518||2016/08/29|3.4.0||</v>
      </c>
    </row>
    <row r="661" spans="1:13" x14ac:dyDescent="0.2">
      <c r="A661">
        <v>1</v>
      </c>
      <c r="B661">
        <v>10989</v>
      </c>
      <c r="C661" t="s">
        <v>13</v>
      </c>
      <c r="D661" t="s">
        <v>112</v>
      </c>
      <c r="E661" t="s">
        <v>1108</v>
      </c>
      <c r="F661" s="3">
        <v>42725.445833333331</v>
      </c>
      <c r="G661" t="s">
        <v>16</v>
      </c>
      <c r="I661" t="s">
        <v>51</v>
      </c>
      <c r="J661" t="s">
        <v>1109</v>
      </c>
      <c r="K661" t="s">
        <v>1109</v>
      </c>
      <c r="M661" s="2" t="str">
        <f>+CONCATENATE("|",A661,"|",B661,"|",C661,"|",D661,"|",G661,,"|""&lt;notextile&gt;",E661,"&lt;/notextile&gt;"":",N$1,B661,"|",L661,"|",TEXT(F661,"YYYY/MM/DD"),"|",I661,"|",K661,"|")</f>
        <v>|1|10989|Feature|Closed|Issues|"&lt;notextile&gt;Prevent parent issue from being closed if a child issue is open&lt;/notextile&gt;":http://www.redmine.org/issues/10989||2016/12/21|3.4.0|#13585  #12956  #18212  #5462|</v>
      </c>
    </row>
    <row r="662" spans="1:13" x14ac:dyDescent="0.2">
      <c r="A662">
        <v>1</v>
      </c>
      <c r="B662">
        <v>5385</v>
      </c>
      <c r="C662" t="s">
        <v>233</v>
      </c>
      <c r="D662" t="s">
        <v>14</v>
      </c>
      <c r="E662" t="s">
        <v>1110</v>
      </c>
      <c r="F662" s="3">
        <v>42287.563194444447</v>
      </c>
      <c r="G662" t="s">
        <v>16</v>
      </c>
      <c r="I662" t="s">
        <v>32</v>
      </c>
      <c r="J662" t="s">
        <v>1111</v>
      </c>
      <c r="K662" t="s">
        <v>1111</v>
      </c>
      <c r="M662" s="2" t="str">
        <f>+CONCATENATE("|",A662,"|",B662,"|",C662,"|",D662,"|",G662,,"|""&lt;notextile&gt;",E662,"&lt;/notextile&gt;"":",N$1,B662,"|",L662,"|",TEXT(F662,"YYYY/MM/DD"),"|",I662,"|",K662,"|")</f>
        <v>|1|5385|Defect|New|Issues|"&lt;notextile&gt;All issue statuses shown when creating status filter&lt;/notextile&gt;":http://www.redmine.org/issues/5385||2015/10/10|Candidate for next major release| #10643,  #7703,  #10647|</v>
      </c>
    </row>
    <row r="663" spans="1:13" x14ac:dyDescent="0.2">
      <c r="A663">
        <v>1</v>
      </c>
      <c r="B663">
        <v>21249</v>
      </c>
      <c r="C663" t="s">
        <v>13</v>
      </c>
      <c r="D663" t="s">
        <v>14</v>
      </c>
      <c r="E663" t="s">
        <v>1114</v>
      </c>
      <c r="F663" s="3">
        <v>42527.724305555559</v>
      </c>
      <c r="G663" t="s">
        <v>116</v>
      </c>
      <c r="I663" t="s">
        <v>17</v>
      </c>
      <c r="J663" t="s">
        <v>1115</v>
      </c>
      <c r="K663" t="s">
        <v>1115</v>
      </c>
      <c r="M663" s="2" t="str">
        <f>+CONCATENATE("|",A663,"|",B663,"|",C663,"|",D663,"|",G663,,"|""&lt;notextile&gt;",E663,"&lt;/notextile&gt;"":",N$1,B663,"|",L663,"|",TEXT(F663,"YYYY/MM/DD"),"|",I663,"|",K663,"|")</f>
        <v>|1|21249|Feature|New|Issues filter|"&lt;notextile&gt;Add ability to filter issues by assigned version attributes e.g. release date&lt;/notextile&gt;":http://www.redmine.org/issues/21249||2016/06/06|| #23215|</v>
      </c>
    </row>
    <row r="664" spans="1:13" x14ac:dyDescent="0.2">
      <c r="A664">
        <v>1</v>
      </c>
      <c r="B664">
        <v>20129</v>
      </c>
      <c r="C664" t="s">
        <v>13</v>
      </c>
      <c r="D664" t="s">
        <v>14</v>
      </c>
      <c r="E664" t="s">
        <v>1116</v>
      </c>
      <c r="F664" s="3">
        <v>42503.10833333333</v>
      </c>
      <c r="G664" t="s">
        <v>116</v>
      </c>
      <c r="I664" t="s">
        <v>17</v>
      </c>
      <c r="J664">
        <v>0</v>
      </c>
      <c r="K664" t="s">
        <v>17</v>
      </c>
      <c r="M664" s="2" t="str">
        <f>+CONCATENATE("|",A664,"|",B664,"|",C664,"|",D664,"|",G664,,"|""&lt;notextile&gt;",E664,"&lt;/notextile&gt;"":",N$1,B664,"|",L664,"|",TEXT(F664,"YYYY/MM/DD"),"|",I664,"|",K664,"|")</f>
        <v>|1|20129|Feature|New|Issues filter|"&lt;notextile&gt;Filter by subtasks to some level of depth&lt;/notextile&gt;":http://www.redmine.org/issues/20129||2016/05/13|||</v>
      </c>
    </row>
    <row r="665" spans="1:13" x14ac:dyDescent="0.2">
      <c r="A665">
        <v>1</v>
      </c>
      <c r="B665">
        <v>680</v>
      </c>
      <c r="C665" t="s">
        <v>13</v>
      </c>
      <c r="D665" t="s">
        <v>14</v>
      </c>
      <c r="E665" t="s">
        <v>1117</v>
      </c>
      <c r="F665" s="3">
        <v>42626.294444444444</v>
      </c>
      <c r="G665" t="s">
        <v>116</v>
      </c>
      <c r="I665" t="s">
        <v>17</v>
      </c>
      <c r="J665" t="s">
        <v>1118</v>
      </c>
      <c r="K665" t="s">
        <v>1118</v>
      </c>
      <c r="M665" s="2" t="str">
        <f>+CONCATENATE("|",A665,"|",B665,"|",C665,"|",D665,"|",G665,,"|""&lt;notextile&gt;",E665,"&lt;/notextile&gt;"":",N$1,B665,"|",L665,"|",TEXT(F665,"YYYY/MM/DD"),"|",I665,"|",K665,"|")</f>
        <v>|1|680|Feature|New|Issues filter|"&lt;notextile&gt;free text ticket filter&lt;/notextile&gt;":http://www.redmine.org/issues/680||2016/09/13|| #5893|</v>
      </c>
    </row>
    <row r="666" spans="1:13" x14ac:dyDescent="0.2">
      <c r="A666">
        <v>1</v>
      </c>
      <c r="B666">
        <v>2944</v>
      </c>
      <c r="C666" t="s">
        <v>13</v>
      </c>
      <c r="D666" t="s">
        <v>14</v>
      </c>
      <c r="E666" t="s">
        <v>1119</v>
      </c>
      <c r="F666" s="3">
        <v>42604.134722222225</v>
      </c>
      <c r="G666" t="s">
        <v>116</v>
      </c>
      <c r="I666" t="s">
        <v>17</v>
      </c>
      <c r="J666">
        <v>0</v>
      </c>
      <c r="K666" t="s">
        <v>17</v>
      </c>
      <c r="M666" s="2" t="str">
        <f>+CONCATENATE("|",A666,"|",B666,"|",C666,"|",D666,"|",G666,,"|""&lt;notextile&gt;",E666,"&lt;/notextile&gt;"":",N$1,B666,"|",L666,"|",TEXT(F666,"YYYY/MM/DD"),"|",I666,"|",K666,"|")</f>
        <v>|1|2944|Feature|New|Issues filter|"&lt;notextile&gt;Time filter fractions of a day&lt;/notextile&gt;":http://www.redmine.org/issues/2944||2016/08/22|||</v>
      </c>
    </row>
    <row r="667" spans="1:13" x14ac:dyDescent="0.2">
      <c r="A667">
        <v>1</v>
      </c>
      <c r="B667">
        <v>23215</v>
      </c>
      <c r="C667" t="s">
        <v>13</v>
      </c>
      <c r="D667" t="s">
        <v>112</v>
      </c>
      <c r="E667" t="s">
        <v>1120</v>
      </c>
      <c r="F667" s="3">
        <v>42645.556944444441</v>
      </c>
      <c r="G667" t="s">
        <v>116</v>
      </c>
      <c r="I667" t="s">
        <v>51</v>
      </c>
      <c r="J667" t="s">
        <v>1121</v>
      </c>
      <c r="K667" t="s">
        <v>1121</v>
      </c>
      <c r="M667" s="2" t="str">
        <f>+CONCATENATE("|",A667,"|",B667,"|",C667,"|",D667,"|",G667,,"|""&lt;notextile&gt;",E667,"&lt;/notextile&gt;"":",N$1,B667,"|",L667,"|",TEXT(F667,"YYYY/MM/DD"),"|",I667,"|",K667,"|")</f>
        <v>|1|23215|Feature|Closed|Issues filter|"&lt;notextile&gt;Add the possibility to filter issues after Target Version's Status and Due Date&lt;/notextile&gt;":http://www.redmine.org/issues/23215||2016/10/02|3.4.0|#21249  #23855  #20197  #14164|</v>
      </c>
    </row>
    <row r="668" spans="1:13" x14ac:dyDescent="0.2">
      <c r="A668">
        <v>1</v>
      </c>
      <c r="B668">
        <v>23417</v>
      </c>
      <c r="C668" t="s">
        <v>179</v>
      </c>
      <c r="D668" t="s">
        <v>14</v>
      </c>
      <c r="E668" t="s">
        <v>1122</v>
      </c>
      <c r="F668" s="3">
        <v>42693.384722222225</v>
      </c>
      <c r="G668" t="s">
        <v>116</v>
      </c>
      <c r="I668" t="s">
        <v>51</v>
      </c>
      <c r="J668">
        <v>0</v>
      </c>
      <c r="K668" t="s">
        <v>17</v>
      </c>
      <c r="M668" s="2" t="str">
        <f>+CONCATENATE("|",A668,"|",B668,"|",C668,"|",D668,"|",G668,,"|""&lt;notextile&gt;",E668,"&lt;/notextile&gt;"":",N$1,B668,"|",L668,"|",TEXT(F668,"YYYY/MM/DD"),"|",I668,"|",K668,"|")</f>
        <v>|1|23417|Patch|New|Issues filter|"&lt;notextile&gt;Make the ID column configurable in the issues listing like the other columns&lt;/notextile&gt;":http://www.redmine.org/issues/23417||2016/11/19|3.4.0||</v>
      </c>
    </row>
    <row r="669" spans="1:13" x14ac:dyDescent="0.2">
      <c r="A669">
        <v>1</v>
      </c>
      <c r="B669">
        <v>1538</v>
      </c>
      <c r="C669" t="s">
        <v>13</v>
      </c>
      <c r="D669" t="s">
        <v>14</v>
      </c>
      <c r="E669" t="s">
        <v>1126</v>
      </c>
      <c r="F669" s="3">
        <v>42741.068055555559</v>
      </c>
      <c r="G669" t="s">
        <v>1124</v>
      </c>
      <c r="I669" t="s">
        <v>17</v>
      </c>
      <c r="J669" t="s">
        <v>1127</v>
      </c>
      <c r="K669" t="s">
        <v>1127</v>
      </c>
      <c r="M669" s="2" t="str">
        <f>+CONCATENATE("|",A669,"|",B669,"|",C669,"|",D669,"|",G669,,"|""&lt;notextile&gt;",E669,"&lt;/notextile&gt;"":",N$1,B669,"|",L669,"|",TEXT(F669,"YYYY/MM/DD"),"|",I669,"|",K669,"|")</f>
        <v>|1|1538|Feature|New|Issues list|"&lt;notextile&gt;Adding "updates" information to CSV export&lt;/notextile&gt;":http://www.redmine.org/issues/1538||2017/01/06|| #1474,  #10707|</v>
      </c>
    </row>
    <row r="670" spans="1:13" x14ac:dyDescent="0.2">
      <c r="A670">
        <v>1</v>
      </c>
      <c r="B670">
        <v>17132</v>
      </c>
      <c r="C670" t="s">
        <v>13</v>
      </c>
      <c r="D670" t="s">
        <v>14</v>
      </c>
      <c r="E670" t="s">
        <v>1136</v>
      </c>
      <c r="F670" s="3">
        <v>42325.17291666667</v>
      </c>
      <c r="G670" t="s">
        <v>439</v>
      </c>
      <c r="I670" t="s">
        <v>17</v>
      </c>
      <c r="J670" t="s">
        <v>1137</v>
      </c>
      <c r="K670" t="s">
        <v>1137</v>
      </c>
      <c r="M670" s="2" t="str">
        <f>+CONCATENATE("|",A670,"|",B670,"|",C670,"|",D670,"|",G670,,"|""&lt;notextile&gt;",E670,"&lt;/notextile&gt;"":",N$1,B670,"|",L670,"|",TEXT(F670,"YYYY/MM/DD"),"|",I670,"|",K670,"|")</f>
        <v>|1|17132|Feature|New|Issues permissions|"&lt;notextile&gt;add ability set "private note" visibility  for specific role&lt;/notextile&gt;":http://www.redmine.org/issues/17132||2015/11/17|| #12706,  #9432|</v>
      </c>
    </row>
    <row r="671" spans="1:13" x14ac:dyDescent="0.2">
      <c r="A671">
        <v>1</v>
      </c>
      <c r="B671">
        <v>6219</v>
      </c>
      <c r="C671" t="s">
        <v>13</v>
      </c>
      <c r="D671" t="s">
        <v>14</v>
      </c>
      <c r="E671" t="s">
        <v>1138</v>
      </c>
      <c r="F671" s="3">
        <v>41080.46597222222</v>
      </c>
      <c r="G671" t="s">
        <v>439</v>
      </c>
      <c r="I671" t="s">
        <v>17</v>
      </c>
      <c r="J671">
        <v>0</v>
      </c>
      <c r="K671" t="s">
        <v>17</v>
      </c>
      <c r="M671" s="2" t="str">
        <f>+CONCATENATE("|",A671,"|",B671,"|",C671,"|",D671,"|",G671,,"|""&lt;notextile&gt;",E671,"&lt;/notextile&gt;"":",N$1,B671,"|",L671,"|",TEXT(F671,"YYYY/MM/DD"),"|",I671,"|",K671,"|")</f>
        <v>|1|6219|Feature|New|Issues permissions|"&lt;notextile&gt;More precise "Edit issue" permission&lt;/notextile&gt;":http://www.redmine.org/issues/6219||2012/06/20|||</v>
      </c>
    </row>
    <row r="672" spans="1:13" x14ac:dyDescent="0.2">
      <c r="A672">
        <v>1</v>
      </c>
      <c r="B672">
        <v>22802</v>
      </c>
      <c r="C672" t="s">
        <v>13</v>
      </c>
      <c r="D672" t="s">
        <v>14</v>
      </c>
      <c r="E672" t="s">
        <v>1145</v>
      </c>
      <c r="F672" s="3">
        <v>42733.905555555553</v>
      </c>
      <c r="G672" t="s">
        <v>227</v>
      </c>
      <c r="I672" t="s">
        <v>17</v>
      </c>
      <c r="J672" t="s">
        <v>1146</v>
      </c>
      <c r="K672" t="s">
        <v>1146</v>
      </c>
      <c r="M672" s="2" t="str">
        <f>+CONCATENATE("|",A672,"|",B672,"|",C672,"|",D672,"|",G672,,"|""&lt;notextile&gt;",E672,"&lt;/notextile&gt;"":",N$1,B672,"|",L672,"|",TEXT(F672,"YYYY/MM/DD"),"|",I672,"|",K672,"|")</f>
        <v>|1|22802|Feature|New|Issues planning|"&lt;notextile&gt;Add the posibility to set/change the position of an issue in a version&lt;/notextile&gt;":http://www.redmine.org/issues/22802||2016/12/29|| #8016|</v>
      </c>
    </row>
    <row r="673" spans="1:13" x14ac:dyDescent="0.2">
      <c r="A673">
        <v>1</v>
      </c>
      <c r="B673">
        <v>11939</v>
      </c>
      <c r="C673" t="s">
        <v>13</v>
      </c>
      <c r="D673" t="s">
        <v>14</v>
      </c>
      <c r="E673" t="s">
        <v>1147</v>
      </c>
      <c r="F673" s="3">
        <v>41543.436805555553</v>
      </c>
      <c r="G673" t="s">
        <v>227</v>
      </c>
      <c r="I673" t="s">
        <v>17</v>
      </c>
      <c r="J673">
        <v>0</v>
      </c>
      <c r="K673" t="s">
        <v>17</v>
      </c>
      <c r="M673" s="2" t="str">
        <f>+CONCATENATE("|",A673,"|",B673,"|",C673,"|",D673,"|",G673,,"|""&lt;notextile&gt;",E673,"&lt;/notextile&gt;"":",N$1,B673,"|",L673,"|",TEXT(F673,"YYYY/MM/DD"),"|",I673,"|",K673,"|")</f>
        <v>|1|11939|Feature|New|Issues planning|"&lt;notextile&gt;Assign issues to Roles (per-project groups)&lt;/notextile&gt;":http://www.redmine.org/issues/11939||2013/09/26|||</v>
      </c>
    </row>
    <row r="674" spans="1:13" x14ac:dyDescent="0.2">
      <c r="A674">
        <v>1</v>
      </c>
      <c r="B674">
        <v>11999</v>
      </c>
      <c r="C674" t="s">
        <v>13</v>
      </c>
      <c r="D674" t="s">
        <v>14</v>
      </c>
      <c r="E674" t="s">
        <v>1148</v>
      </c>
      <c r="F674" s="3">
        <v>41262.036111111112</v>
      </c>
      <c r="G674" t="s">
        <v>227</v>
      </c>
      <c r="I674" t="s">
        <v>17</v>
      </c>
      <c r="J674" t="s">
        <v>1149</v>
      </c>
      <c r="K674" t="s">
        <v>1149</v>
      </c>
      <c r="M674" s="2" t="str">
        <f>+CONCATENATE("|",A674,"|",B674,"|",C674,"|",D674,"|",G674,,"|""&lt;notextile&gt;",E674,"&lt;/notextile&gt;"":",N$1,B674,"|",L674,"|",TEXT(F674,"YYYY/MM/DD"),"|",I674,"|",K674,"|")</f>
        <v>|1|11999|Feature|New|Issues planning|"&lt;notextile&gt;Calculating issue done ratio based on "Estimated Time" and "Spent Time" - selectable by project (not globally)&lt;/notextile&gt;":http://www.redmine.org/issues/11999||2012/12/19|| #11809,  #7545,  #12347|</v>
      </c>
    </row>
    <row r="675" spans="1:13" x14ac:dyDescent="0.2">
      <c r="A675">
        <v>1</v>
      </c>
      <c r="B675">
        <v>23116</v>
      </c>
      <c r="C675" t="s">
        <v>13</v>
      </c>
      <c r="D675" t="s">
        <v>14</v>
      </c>
      <c r="E675" t="s">
        <v>1152</v>
      </c>
      <c r="F675" s="3">
        <v>42570.852083333331</v>
      </c>
      <c r="G675" t="s">
        <v>46</v>
      </c>
      <c r="I675" t="s">
        <v>17</v>
      </c>
      <c r="J675">
        <v>0</v>
      </c>
      <c r="K675" t="s">
        <v>17</v>
      </c>
      <c r="M675" s="2" t="str">
        <f>+CONCATENATE("|",A675,"|",B675,"|",C675,"|",D675,"|",G675,,"|""&lt;notextile&gt;",E675,"&lt;/notextile&gt;"":",N$1,B675,"|",L675,"|",TEXT(F675,"YYYY/MM/DD"),"|",I675,"|",K675,"|")</f>
        <v>|1|23116|Feature|New|Issues workflow|"&lt;notextile&gt;Add attribute "active" for issue status to save issues history and hide status from main interfaces when the statuses became unneed&lt;/notextile&gt;":http://www.redmine.org/issues/23116||2016/07/19|||</v>
      </c>
    </row>
    <row r="676" spans="1:13" x14ac:dyDescent="0.2">
      <c r="A676">
        <v>1</v>
      </c>
      <c r="B676">
        <v>13519</v>
      </c>
      <c r="C676" t="s">
        <v>13</v>
      </c>
      <c r="D676" t="s">
        <v>14</v>
      </c>
      <c r="E676" t="s">
        <v>1153</v>
      </c>
      <c r="F676" s="3">
        <v>41357.295138888891</v>
      </c>
      <c r="G676" t="s">
        <v>46</v>
      </c>
      <c r="I676" t="s">
        <v>17</v>
      </c>
      <c r="J676">
        <v>0</v>
      </c>
      <c r="K676" t="s">
        <v>17</v>
      </c>
      <c r="M676" s="2" t="str">
        <f>+CONCATENATE("|",A676,"|",B676,"|",C676,"|",D676,"|",G676,,"|""&lt;notextile&gt;",E676,"&lt;/notextile&gt;"":",N$1,B676,"|",L676,"|",TEXT(F676,"YYYY/MM/DD"),"|",I676,"|",K676,"|")</f>
        <v>|1|13519|Feature|New|Issues workflow|"&lt;notextile&gt;Admin should receive the field restriction from its role&lt;/notextile&gt;":http://www.redmine.org/issues/13519||2013/03/24|||</v>
      </c>
    </row>
    <row r="677" spans="1:13" x14ac:dyDescent="0.2">
      <c r="A677">
        <v>1</v>
      </c>
      <c r="B677">
        <v>16364</v>
      </c>
      <c r="C677" t="s">
        <v>179</v>
      </c>
      <c r="D677" t="s">
        <v>14</v>
      </c>
      <c r="E677" t="s">
        <v>1154</v>
      </c>
      <c r="F677" s="3">
        <v>42171.794444444444</v>
      </c>
      <c r="G677" t="s">
        <v>46</v>
      </c>
      <c r="I677" t="s">
        <v>17</v>
      </c>
      <c r="J677" t="s">
        <v>1155</v>
      </c>
      <c r="K677" t="s">
        <v>1155</v>
      </c>
      <c r="M677" s="2" t="str">
        <f>+CONCATENATE("|",A677,"|",B677,"|",C677,"|",D677,"|",G677,,"|""&lt;notextile&gt;",E677,"&lt;/notextile&gt;"":",N$1,B677,"|",L677,"|",TEXT(F677,"YYYY/MM/DD"),"|",I677,"|",K677,"|")</f>
        <v>|1|16364|Patch|New|Issues workflow|"&lt;notextile&gt;Issue workflow doesn't force status transition though workflow is defined so&lt;/notextile&gt;":http://www.redmine.org/issues/16364||2015/06/16|| #13560,  #5593|</v>
      </c>
    </row>
    <row r="678" spans="1:13" x14ac:dyDescent="0.2">
      <c r="A678">
        <v>1</v>
      </c>
      <c r="B678">
        <v>6234</v>
      </c>
      <c r="C678" t="s">
        <v>13</v>
      </c>
      <c r="D678" t="s">
        <v>14</v>
      </c>
      <c r="E678" t="s">
        <v>1156</v>
      </c>
      <c r="F678" s="3">
        <v>41613.482638888891</v>
      </c>
      <c r="G678" t="s">
        <v>46</v>
      </c>
      <c r="I678" t="s">
        <v>17</v>
      </c>
      <c r="J678" t="s">
        <v>1157</v>
      </c>
      <c r="K678" t="s">
        <v>1157</v>
      </c>
      <c r="M678" s="2" t="str">
        <f>+CONCATENATE("|",A678,"|",B678,"|",C678,"|",D678,"|",G678,,"|""&lt;notextile&gt;",E678,"&lt;/notextile&gt;"":",N$1,B678,"|",L678,"|",TEXT(F678,"YYYY/MM/DD"),"|",I678,"|",K678,"|")</f>
        <v>|1|6234|Feature|New|Issues workflow|"&lt;notextile&gt;Send email when status changes&lt;/notextile&gt;":http://www.redmine.org/issues/6234||2013/12/05|| #6220|</v>
      </c>
    </row>
    <row r="679" spans="1:13" x14ac:dyDescent="0.2">
      <c r="A679">
        <v>1</v>
      </c>
      <c r="B679">
        <v>14367</v>
      </c>
      <c r="C679" t="s">
        <v>233</v>
      </c>
      <c r="D679" t="s">
        <v>14</v>
      </c>
      <c r="E679" t="s">
        <v>1158</v>
      </c>
      <c r="F679" s="3">
        <v>41457.602777777778</v>
      </c>
      <c r="G679" t="s">
        <v>46</v>
      </c>
      <c r="I679" t="s">
        <v>17</v>
      </c>
      <c r="J679">
        <v>0</v>
      </c>
      <c r="K679" t="s">
        <v>17</v>
      </c>
      <c r="M679" s="2" t="str">
        <f>+CONCATENATE("|",A679,"|",B679,"|",C679,"|",D679,"|",G679,,"|""&lt;notextile&gt;",E679,"&lt;/notextile&gt;"":",N$1,B679,"|",L679,"|",TEXT(F679,"YYYY/MM/DD"),"|",I679,"|",K679,"|")</f>
        <v>|1|14367|Defect|New|Issues workflow|"&lt;notextile&gt;Validation of required target version fails if no versions are defined for the project&lt;/notextile&gt;":http://www.redmine.org/issues/14367||2013/07/02|||</v>
      </c>
    </row>
    <row r="680" spans="1:13" x14ac:dyDescent="0.2">
      <c r="A680">
        <v>1</v>
      </c>
      <c r="B680">
        <v>12940</v>
      </c>
      <c r="C680" t="s">
        <v>233</v>
      </c>
      <c r="D680" t="s">
        <v>14</v>
      </c>
      <c r="E680" t="s">
        <v>1159</v>
      </c>
      <c r="F680" s="3">
        <v>41421.10833333333</v>
      </c>
      <c r="G680" t="s">
        <v>46</v>
      </c>
      <c r="I680" t="s">
        <v>17</v>
      </c>
      <c r="J680">
        <v>0</v>
      </c>
      <c r="K680" t="s">
        <v>17</v>
      </c>
      <c r="M680" s="2" t="str">
        <f>+CONCATENATE("|",A680,"|",B680,"|",C680,"|",D680,"|",G680,,"|""&lt;notextile&gt;",E680,"&lt;/notextile&gt;"":",N$1,B680,"|",L680,"|",TEXT(F680,"YYYY/MM/DD"),"|",I680,"|",K680,"|")</f>
        <v>|1|12940|Defect|New|Issues workflow|"&lt;notextile&gt;Workflow permission of "read-only" on required custom fields prevents submission of issues&lt;/notextile&gt;":http://www.redmine.org/issues/12940||2013/05/27|||</v>
      </c>
    </row>
    <row r="681" spans="1:13" x14ac:dyDescent="0.2">
      <c r="A681">
        <v>1</v>
      </c>
      <c r="B681">
        <v>5742</v>
      </c>
      <c r="C681" t="s">
        <v>13</v>
      </c>
      <c r="D681" t="s">
        <v>14</v>
      </c>
      <c r="E681" t="s">
        <v>1162</v>
      </c>
      <c r="F681" s="3">
        <v>40622.790972222225</v>
      </c>
      <c r="G681" t="s">
        <v>445</v>
      </c>
      <c r="I681" t="s">
        <v>17</v>
      </c>
      <c r="J681" t="s">
        <v>1163</v>
      </c>
      <c r="K681" t="s">
        <v>1163</v>
      </c>
      <c r="M681" s="2" t="str">
        <f>+CONCATENATE("|",A681,"|",B681,"|",C681,"|",D681,"|",G681,,"|""&lt;notextile&gt;",E681,"&lt;/notextile&gt;"":",N$1,B681,"|",L681,"|",TEXT(F681,"YYYY/MM/DD"),"|",I681,"|",K681,"|")</f>
        <v>|1|5742|Feature|New|LDAP|"&lt;notextile&gt;Association of an LDAP group to a Redmine group&lt;/notextile&gt;":http://www.redmine.org/issues/5742||2011/03/20|| #1113,  #4755,  #5702|</v>
      </c>
    </row>
    <row r="682" spans="1:13" x14ac:dyDescent="0.2">
      <c r="A682">
        <v>1</v>
      </c>
      <c r="B682">
        <v>5690</v>
      </c>
      <c r="C682" t="s">
        <v>179</v>
      </c>
      <c r="D682" t="s">
        <v>14</v>
      </c>
      <c r="E682" t="s">
        <v>1164</v>
      </c>
      <c r="F682" s="3">
        <v>42677.359027777777</v>
      </c>
      <c r="G682" t="s">
        <v>445</v>
      </c>
      <c r="I682" t="s">
        <v>17</v>
      </c>
      <c r="J682" t="s">
        <v>1165</v>
      </c>
      <c r="K682" t="s">
        <v>1165</v>
      </c>
      <c r="M682" s="2" t="str">
        <f>+CONCATENATE("|",A682,"|",B682,"|",C682,"|",D682,"|",G682,,"|""&lt;notextile&gt;",E682,"&lt;/notextile&gt;"":",N$1,B682,"|",L682,"|",TEXT(F682,"YYYY/MM/DD"),"|",I682,"|",K682,"|")</f>
        <v>|1|5690|Patch|New|LDAP|"&lt;notextile&gt;Change LDAP password&lt;/notextile&gt;":http://www.redmine.org/issues/5690||2016/11/03|| #18934|</v>
      </c>
    </row>
    <row r="683" spans="1:13" x14ac:dyDescent="0.2">
      <c r="A683">
        <v>1</v>
      </c>
      <c r="B683">
        <v>4124</v>
      </c>
      <c r="C683" t="s">
        <v>13</v>
      </c>
      <c r="D683" t="s">
        <v>14</v>
      </c>
      <c r="E683" t="s">
        <v>1166</v>
      </c>
      <c r="F683" s="3">
        <v>42478.024305555555</v>
      </c>
      <c r="G683" t="s">
        <v>445</v>
      </c>
      <c r="I683" t="s">
        <v>17</v>
      </c>
      <c r="J683" t="s">
        <v>1167</v>
      </c>
      <c r="K683" t="s">
        <v>1167</v>
      </c>
      <c r="M683" s="2" t="str">
        <f>+CONCATENATE("|",A683,"|",B683,"|",C683,"|",D683,"|",G683,,"|""&lt;notextile&gt;",E683,"&lt;/notextile&gt;"":",N$1,B683,"|",L683,"|",TEXT(F683,"YYYY/MM/DD"),"|",I683,"|",K683,"|")</f>
        <v>|1|4124|Feature|New|LDAP|"&lt;notextile&gt;LDAP integration&lt;/notextile&gt;":http://www.redmine.org/issues/4124||2016/04/18|| #4977|</v>
      </c>
    </row>
    <row r="684" spans="1:13" x14ac:dyDescent="0.2">
      <c r="A684">
        <v>1</v>
      </c>
      <c r="B684">
        <v>6202</v>
      </c>
      <c r="C684" t="s">
        <v>13</v>
      </c>
      <c r="D684" t="s">
        <v>14</v>
      </c>
      <c r="E684" t="s">
        <v>1168</v>
      </c>
      <c r="F684" s="3">
        <v>42153.92083333333</v>
      </c>
      <c r="G684" t="s">
        <v>445</v>
      </c>
      <c r="I684" t="s">
        <v>17</v>
      </c>
      <c r="J684">
        <v>0</v>
      </c>
      <c r="K684" t="s">
        <v>17</v>
      </c>
      <c r="M684" s="2" t="str">
        <f>+CONCATENATE("|",A684,"|",B684,"|",C684,"|",D684,"|",G684,,"|""&lt;notextile&gt;",E684,"&lt;/notextile&gt;"":",N$1,B684,"|",L684,"|",TEXT(F684,"YYYY/MM/DD"),"|",I684,"|",K684,"|")</f>
        <v>|1|6202|Feature|New|LDAP|"&lt;notextile&gt;On-the-fly group addition based on LDAP sources&lt;/notextile&gt;":http://www.redmine.org/issues/6202||2015/05/29|||</v>
      </c>
    </row>
    <row r="685" spans="1:13" x14ac:dyDescent="0.2">
      <c r="A685">
        <v>1</v>
      </c>
      <c r="B685">
        <v>2638</v>
      </c>
      <c r="C685" t="s">
        <v>233</v>
      </c>
      <c r="D685" t="s">
        <v>14</v>
      </c>
      <c r="E685" t="s">
        <v>1169</v>
      </c>
      <c r="F685" s="3">
        <v>41340.615972222222</v>
      </c>
      <c r="G685" t="s">
        <v>445</v>
      </c>
      <c r="I685" t="s">
        <v>188</v>
      </c>
      <c r="J685" t="s">
        <v>1170</v>
      </c>
      <c r="K685" t="s">
        <v>1170</v>
      </c>
      <c r="M685" s="2" t="str">
        <f>+CONCATENATE("|",A685,"|",B685,"|",C685,"|",D685,"|",G685,,"|""&lt;notextile&gt;",E685,"&lt;/notextile&gt;"":",N$1,B685,"|",L685,"|",TEXT(F685,"YYYY/MM/DD"),"|",I685,"|",K685,"|")</f>
        <v>|1|2638|Defect|New|LDAP|"&lt;notextile&gt;LDAP authentication should allow username to contain space(s)&lt;/notextile&gt;":http://www.redmine.org/issues/2638||2013/03/07|Candidate for next minor release| #811|</v>
      </c>
    </row>
    <row r="686" spans="1:13" x14ac:dyDescent="0.2">
      <c r="A686">
        <v>1</v>
      </c>
      <c r="B686">
        <v>7769</v>
      </c>
      <c r="C686" t="s">
        <v>13</v>
      </c>
      <c r="D686" t="s">
        <v>14</v>
      </c>
      <c r="E686" t="s">
        <v>1172</v>
      </c>
      <c r="F686" s="3">
        <v>41939.792361111111</v>
      </c>
      <c r="G686" t="s">
        <v>40</v>
      </c>
      <c r="I686" t="s">
        <v>17</v>
      </c>
      <c r="J686" t="s">
        <v>1173</v>
      </c>
      <c r="K686" t="s">
        <v>1173</v>
      </c>
      <c r="M686" s="2" t="str">
        <f>+CONCATENATE("|",A686,"|",B686,"|",C686,"|",D686,"|",G686,,"|""&lt;notextile&gt;",E686,"&lt;/notextile&gt;"":",N$1,B686,"|",L686,"|",TEXT(F686,"YYYY/MM/DD"),"|",I686,"|",K686,"|")</f>
        <v>|1|7769|Feature|New|My page|"&lt;notextile&gt;Sortable columns in the overviews on "my page"&lt;/notextile&gt;":http://www.redmine.org/issues/7769||2014/10/27|| #493,  #17058|</v>
      </c>
    </row>
    <row r="687" spans="1:13" x14ac:dyDescent="0.2">
      <c r="A687">
        <v>1</v>
      </c>
      <c r="B687">
        <v>4972</v>
      </c>
      <c r="C687" t="s">
        <v>179</v>
      </c>
      <c r="D687" t="s">
        <v>14</v>
      </c>
      <c r="E687" t="s">
        <v>1174</v>
      </c>
      <c r="F687" s="3">
        <v>42603.359722222223</v>
      </c>
      <c r="G687" t="s">
        <v>40</v>
      </c>
      <c r="I687" t="s">
        <v>17</v>
      </c>
      <c r="J687">
        <v>0</v>
      </c>
      <c r="K687" t="s">
        <v>17</v>
      </c>
      <c r="M687" s="2" t="str">
        <f>+CONCATENATE("|",A687,"|",B687,"|",C687,"|",D687,"|",G687,,"|""&lt;notextile&gt;",E687,"&lt;/notextile&gt;"":",N$1,B687,"|",L687,"|",TEXT(F687,"YYYY/MM/DD"),"|",I687,"|",K687,"|")</f>
        <v>|1|4972|Patch|New|My page|"&lt;notextile&gt;View all issues' links on issue count on 'My page' modules&lt;/notextile&gt;":http://www.redmine.org/issues/4972||2016/08/21|||</v>
      </c>
    </row>
    <row r="688" spans="1:13" x14ac:dyDescent="0.2">
      <c r="A688">
        <v>1</v>
      </c>
      <c r="B688">
        <v>18422</v>
      </c>
      <c r="C688" t="s">
        <v>13</v>
      </c>
      <c r="D688" t="s">
        <v>14</v>
      </c>
      <c r="E688" t="s">
        <v>1175</v>
      </c>
      <c r="F688" s="3">
        <v>42594.426388888889</v>
      </c>
      <c r="G688" t="s">
        <v>40</v>
      </c>
      <c r="I688" t="s">
        <v>17</v>
      </c>
      <c r="J688" t="s">
        <v>1176</v>
      </c>
      <c r="K688" t="s">
        <v>1176</v>
      </c>
      <c r="M688" s="2" t="str">
        <f>+CONCATENATE("|",A688,"|",B688,"|",C688,"|",D688,"|",G688,,"|""&lt;notextile&gt;",E688,"&lt;/notextile&gt;"":",N$1,B688,"|",L688,"|",TEXT(F688,"YYYY/MM/DD"),"|",I688,"|",K688,"|")</f>
        <v>|1|18422|Feature|New|My page|"&lt;notextile&gt;Why three "my page" type of pages?&lt;/notextile&gt;":http://www.redmine.org/issues/18422||2016/08/12|| #1081|</v>
      </c>
    </row>
    <row r="689" spans="1:13" x14ac:dyDescent="0.2">
      <c r="A689">
        <v>1</v>
      </c>
      <c r="B689">
        <v>10252</v>
      </c>
      <c r="C689" t="s">
        <v>13</v>
      </c>
      <c r="D689" t="s">
        <v>14</v>
      </c>
      <c r="E689" t="s">
        <v>1177</v>
      </c>
      <c r="F689" s="3">
        <v>40955.848611111112</v>
      </c>
      <c r="G689" t="s">
        <v>547</v>
      </c>
      <c r="I689" t="s">
        <v>17</v>
      </c>
      <c r="J689" t="s">
        <v>1178</v>
      </c>
      <c r="K689" t="s">
        <v>1178</v>
      </c>
      <c r="M689" s="2" t="str">
        <f>+CONCATENATE("|",A689,"|",B689,"|",C689,"|",D689,"|",G689,,"|""&lt;notextile&gt;",E689,"&lt;/notextile&gt;"":",N$1,B689,"|",L689,"|",TEXT(F689,"YYYY/MM/DD"),"|",I689,"|",K689,"|")</f>
        <v>|1|10252|Feature|New|News|"&lt;notextile&gt;Ability to choose a News date&lt;/notextile&gt;":http://www.redmine.org/issues/10252||2012/02/16|| #5340|</v>
      </c>
    </row>
    <row r="690" spans="1:13" x14ac:dyDescent="0.2">
      <c r="A690">
        <v>1</v>
      </c>
      <c r="B690">
        <v>8263</v>
      </c>
      <c r="C690" t="s">
        <v>13</v>
      </c>
      <c r="D690" t="s">
        <v>14</v>
      </c>
      <c r="E690" t="s">
        <v>1179</v>
      </c>
      <c r="F690" s="3">
        <v>42030.597916666666</v>
      </c>
      <c r="G690" t="s">
        <v>547</v>
      </c>
      <c r="I690" t="s">
        <v>17</v>
      </c>
      <c r="J690">
        <v>0</v>
      </c>
      <c r="K690" t="s">
        <v>17</v>
      </c>
      <c r="M690" s="2" t="str">
        <f>+CONCATENATE("|",A690,"|",B690,"|",C690,"|",D690,"|",G690,,"|""&lt;notextile&gt;",E690,"&lt;/notextile&gt;"":",N$1,B690,"|",L690,"|",TEXT(F690,"YYYY/MM/DD"),"|",I690,"|",K690,"|")</f>
        <v>|1|8263|Feature|New|News|"&lt;notextile&gt;Make News comments editable&lt;/notextile&gt;":http://www.redmine.org/issues/8263||2015/01/26|||</v>
      </c>
    </row>
    <row r="691" spans="1:13" x14ac:dyDescent="0.2">
      <c r="A691">
        <v>1</v>
      </c>
      <c r="B691">
        <v>9806</v>
      </c>
      <c r="C691" t="s">
        <v>13</v>
      </c>
      <c r="D691" t="s">
        <v>14</v>
      </c>
      <c r="E691" t="s">
        <v>1180</v>
      </c>
      <c r="F691" s="3">
        <v>41351.453472222223</v>
      </c>
      <c r="G691" t="s">
        <v>547</v>
      </c>
      <c r="I691" t="s">
        <v>17</v>
      </c>
      <c r="J691">
        <v>0</v>
      </c>
      <c r="K691" t="s">
        <v>17</v>
      </c>
      <c r="M691" s="2" t="str">
        <f>+CONCATENATE("|",A691,"|",B691,"|",C691,"|",D691,"|",G691,,"|""&lt;notextile&gt;",E691,"&lt;/notextile&gt;"":",N$1,B691,"|",L691,"|",TEXT(F691,"YYYY/MM/DD"),"|",I691,"|",K691,"|")</f>
        <v>|1|9806|Feature|New|News|"&lt;notextile&gt;News confirmation&lt;/notextile&gt;":http://www.redmine.org/issues/9806||2013/03/18|||</v>
      </c>
    </row>
    <row r="692" spans="1:13" x14ac:dyDescent="0.2">
      <c r="A692">
        <v>1</v>
      </c>
      <c r="B692">
        <v>10661</v>
      </c>
      <c r="C692" t="s">
        <v>13</v>
      </c>
      <c r="D692" t="s">
        <v>14</v>
      </c>
      <c r="E692" t="s">
        <v>1181</v>
      </c>
      <c r="F692" s="3">
        <v>41348.011805555558</v>
      </c>
      <c r="G692" t="s">
        <v>550</v>
      </c>
      <c r="I692" t="s">
        <v>17</v>
      </c>
      <c r="J692">
        <v>0</v>
      </c>
      <c r="K692" t="s">
        <v>17</v>
      </c>
      <c r="M692" s="2" t="str">
        <f>+CONCATENATE("|",A692,"|",B692,"|",C692,"|",D692,"|",G692,,"|""&lt;notextile&gt;",E692,"&lt;/notextile&gt;"":",N$1,B692,"|",L692,"|",TEXT(F692,"YYYY/MM/DD"),"|",I692,"|",K692,"|")</f>
        <v>|1|10661|Feature|New|OpenID|"&lt;notextile&gt;OpenID : Proposal -- Features, Use-Cases, &amp; Screen Flow -- for Better Intuition &amp; Guidance&lt;/notextile&gt;":http://www.redmine.org/issues/10661||2013/03/15|||</v>
      </c>
    </row>
    <row r="693" spans="1:13" x14ac:dyDescent="0.2">
      <c r="A693">
        <v>1</v>
      </c>
      <c r="B693">
        <v>10869</v>
      </c>
      <c r="C693" t="s">
        <v>179</v>
      </c>
      <c r="D693" t="s">
        <v>14</v>
      </c>
      <c r="E693" t="s">
        <v>1182</v>
      </c>
      <c r="F693" s="3">
        <v>42398.913888888892</v>
      </c>
      <c r="G693" t="s">
        <v>553</v>
      </c>
      <c r="I693" t="s">
        <v>17</v>
      </c>
      <c r="J693" t="s">
        <v>1183</v>
      </c>
      <c r="K693" t="s">
        <v>1183</v>
      </c>
      <c r="M693" s="2" t="str">
        <f>+CONCATENATE("|",A693,"|",B693,"|",C693,"|",D693,"|",G693,,"|""&lt;notextile&gt;",E693,"&lt;/notextile&gt;"":",N$1,B693,"|",L693,"|",TEXT(F693,"YYYY/MM/DD"),"|",I693,"|",K693,"|")</f>
        <v>|1|10869|Patch|New|PDF export|"&lt;notextile&gt;Add Full PDF output to issue summary list&lt;/notextile&gt;":http://www.redmine.org/issues/10869||2016/01/29|| #6280|</v>
      </c>
    </row>
    <row r="694" spans="1:13" x14ac:dyDescent="0.2">
      <c r="A694">
        <v>1</v>
      </c>
      <c r="B694">
        <v>9515</v>
      </c>
      <c r="C694" t="s">
        <v>13</v>
      </c>
      <c r="D694" t="s">
        <v>14</v>
      </c>
      <c r="E694" t="s">
        <v>1184</v>
      </c>
      <c r="F694" s="3">
        <v>40971.531944444447</v>
      </c>
      <c r="G694" t="s">
        <v>553</v>
      </c>
      <c r="I694" t="s">
        <v>17</v>
      </c>
      <c r="J694">
        <v>0</v>
      </c>
      <c r="K694" t="s">
        <v>17</v>
      </c>
      <c r="M694" s="2" t="str">
        <f>+CONCATENATE("|",A694,"|",B694,"|",C694,"|",D694,"|",G694,,"|""&lt;notextile&gt;",E694,"&lt;/notextile&gt;"":",N$1,B694,"|",L694,"|",TEXT(F694,"YYYY/MM/DD"),"|",I694,"|",K694,"|")</f>
        <v>|1|9515|Feature|New|PDF export|"&lt;notextile&gt;Export filtered issues details in one pdf&lt;/notextile&gt;":http://www.redmine.org/issues/9515||2012/03/03|||</v>
      </c>
    </row>
    <row r="695" spans="1:13" x14ac:dyDescent="0.2">
      <c r="A695">
        <v>1</v>
      </c>
      <c r="B695">
        <v>5125</v>
      </c>
      <c r="C695" t="s">
        <v>13</v>
      </c>
      <c r="D695" t="s">
        <v>14</v>
      </c>
      <c r="E695" t="s">
        <v>1185</v>
      </c>
      <c r="F695" s="3">
        <v>42536.661111111112</v>
      </c>
      <c r="G695" t="s">
        <v>553</v>
      </c>
      <c r="I695" t="s">
        <v>17</v>
      </c>
      <c r="J695">
        <v>0</v>
      </c>
      <c r="K695" t="s">
        <v>17</v>
      </c>
      <c r="M695" s="2" t="str">
        <f>+CONCATENATE("|",A695,"|",B695,"|",C695,"|",D695,"|",G695,,"|""&lt;notextile&gt;",E695,"&lt;/notextile&gt;"":",N$1,B695,"|",L695,"|",TEXT(F695,"YYYY/MM/DD"),"|",I695,"|",K695,"|")</f>
        <v>|1|5125|Feature|New|PDF export|"&lt;notextile&gt;Export roadmap to PDF&lt;/notextile&gt;":http://www.redmine.org/issues/5125||2016/06/15|||</v>
      </c>
    </row>
    <row r="696" spans="1:13" x14ac:dyDescent="0.2">
      <c r="A696">
        <v>1</v>
      </c>
      <c r="B696">
        <v>21292</v>
      </c>
      <c r="C696" t="s">
        <v>233</v>
      </c>
      <c r="D696" t="s">
        <v>14</v>
      </c>
      <c r="E696" t="s">
        <v>1186</v>
      </c>
      <c r="F696" s="3">
        <v>42359.606944444444</v>
      </c>
      <c r="G696" t="s">
        <v>553</v>
      </c>
      <c r="I696" t="s">
        <v>17</v>
      </c>
      <c r="J696">
        <v>0</v>
      </c>
      <c r="K696" t="s">
        <v>17</v>
      </c>
      <c r="M696" s="2" t="str">
        <f>+CONCATENATE("|",A696,"|",B696,"|",C696,"|",D696,"|",G696,,"|""&lt;notextile&gt;",E696,"&lt;/notextile&gt;"":",N$1,B696,"|",L696,"|",TEXT(F696,"YYYY/MM/DD"),"|",I696,"|",K696,"|")</f>
        <v>|1|21292|Defect|New|PDF export|"&lt;notextile&gt;image in child wiki not show when exporting wik to pdf&lt;/notextile&gt;":http://www.redmine.org/issues/21292||2015/12/21|||</v>
      </c>
    </row>
    <row r="697" spans="1:13" x14ac:dyDescent="0.2">
      <c r="A697">
        <v>1</v>
      </c>
      <c r="B697">
        <v>15296</v>
      </c>
      <c r="C697" t="s">
        <v>13</v>
      </c>
      <c r="D697" t="s">
        <v>14</v>
      </c>
      <c r="E697" t="s">
        <v>1187</v>
      </c>
      <c r="F697" s="3">
        <v>42706.711805555555</v>
      </c>
      <c r="G697" t="s">
        <v>553</v>
      </c>
      <c r="I697" t="s">
        <v>17</v>
      </c>
      <c r="J697" t="s">
        <v>1188</v>
      </c>
      <c r="K697" t="s">
        <v>1188</v>
      </c>
      <c r="M697" s="2" t="str">
        <f>+CONCATENATE("|",A697,"|",B697,"|",C697,"|",D697,"|",G697,,"|""&lt;notextile&gt;",E697,"&lt;/notextile&gt;"":",N$1,B697,"|",L697,"|",TEXT(F697,"YYYY/MM/DD"),"|",I697,"|",K697,"|")</f>
        <v>|1|15296|Feature|New|PDF export|"&lt;notextile&gt;Include image thumbnails with PDF export&lt;/notextile&gt;":http://www.redmine.org/issues/15296||2016/12/02|| #23463|</v>
      </c>
    </row>
    <row r="698" spans="1:13" x14ac:dyDescent="0.2">
      <c r="A698">
        <v>1</v>
      </c>
      <c r="B698">
        <v>21730</v>
      </c>
      <c r="C698" t="s">
        <v>233</v>
      </c>
      <c r="D698" t="s">
        <v>14</v>
      </c>
      <c r="E698" t="s">
        <v>1189</v>
      </c>
      <c r="F698" s="3">
        <v>42383.746527777781</v>
      </c>
      <c r="G698" t="s">
        <v>553</v>
      </c>
      <c r="I698" t="s">
        <v>17</v>
      </c>
      <c r="J698" t="s">
        <v>1190</v>
      </c>
      <c r="K698" t="s">
        <v>1190</v>
      </c>
      <c r="M698" s="2" t="str">
        <f>+CONCATENATE("|",A698,"|",B698,"|",C698,"|",D698,"|",G698,,"|""&lt;notextile&gt;",E698,"&lt;/notextile&gt;"":",N$1,B698,"|",L698,"|",TEXT(F698,"YYYY/MM/DD"),"|",I698,"|",K698,"|")</f>
        <v>|1|21730|Defect|New|PDF export|"&lt;notextile&gt;Local links (#jumpToHere) are not exported as references inside an exported PDF&lt;/notextile&gt;":http://www.redmine.org/issues/21730||2016/01/14|| #18043|</v>
      </c>
    </row>
    <row r="699" spans="1:13" x14ac:dyDescent="0.2">
      <c r="A699">
        <v>1</v>
      </c>
      <c r="B699">
        <v>406</v>
      </c>
      <c r="C699" t="s">
        <v>13</v>
      </c>
      <c r="D699" t="s">
        <v>14</v>
      </c>
      <c r="E699" t="s">
        <v>1191</v>
      </c>
      <c r="F699" s="3">
        <v>41215.503472222219</v>
      </c>
      <c r="G699" t="s">
        <v>553</v>
      </c>
      <c r="I699" t="s">
        <v>17</v>
      </c>
      <c r="J699">
        <v>0</v>
      </c>
      <c r="K699" t="s">
        <v>17</v>
      </c>
      <c r="M699" s="2" t="str">
        <f>+CONCATENATE("|",A699,"|",B699,"|",C699,"|",D699,"|",G699,,"|""&lt;notextile&gt;",E699,"&lt;/notextile&gt;"":",N$1,B699,"|",L699,"|",TEXT(F699,"YYYY/MM/DD"),"|",I699,"|",K699,"|")</f>
        <v>|1|406|Feature|New|PDF export|"&lt;notextile&gt;PDF Export for Roadmap and Change-Log&lt;/notextile&gt;":http://www.redmine.org/issues/406||2012/11/02|||</v>
      </c>
    </row>
    <row r="700" spans="1:13" x14ac:dyDescent="0.2">
      <c r="A700">
        <v>1</v>
      </c>
      <c r="B700">
        <v>22001</v>
      </c>
      <c r="C700" t="s">
        <v>13</v>
      </c>
      <c r="D700" t="s">
        <v>14</v>
      </c>
      <c r="E700" t="s">
        <v>1192</v>
      </c>
      <c r="F700" s="3">
        <v>42426.405555555553</v>
      </c>
      <c r="G700" t="s">
        <v>553</v>
      </c>
      <c r="I700" t="s">
        <v>17</v>
      </c>
      <c r="J700">
        <v>0</v>
      </c>
      <c r="K700" t="s">
        <v>17</v>
      </c>
      <c r="M700" s="2" t="str">
        <f>+CONCATENATE("|",A700,"|",B700,"|",C700,"|",D700,"|",G700,,"|""&lt;notextile&gt;",E700,"&lt;/notextile&gt;"":",N$1,B700,"|",L700,"|",TEXT(F700,"YYYY/MM/DD"),"|",I700,"|",K700,"|")</f>
        <v>|1|22001|Feature|New|PDF export|"&lt;notextile&gt;PDF export wiki internal link&lt;/notextile&gt;":http://www.redmine.org/issues/22001||2016/02/26|||</v>
      </c>
    </row>
    <row r="701" spans="1:13" x14ac:dyDescent="0.2">
      <c r="A701">
        <v>1</v>
      </c>
      <c r="B701">
        <v>9693</v>
      </c>
      <c r="C701" t="s">
        <v>13</v>
      </c>
      <c r="D701" t="s">
        <v>23</v>
      </c>
      <c r="E701" t="s">
        <v>1193</v>
      </c>
      <c r="F701" s="3">
        <v>41545.60833333333</v>
      </c>
      <c r="G701" t="s">
        <v>553</v>
      </c>
      <c r="I701" t="s">
        <v>17</v>
      </c>
      <c r="J701" t="s">
        <v>1194</v>
      </c>
      <c r="K701" t="s">
        <v>1194</v>
      </c>
      <c r="M701" s="2" t="str">
        <f>+CONCATENATE("|",A701,"|",B701,"|",C701,"|",D701,"|",G701,,"|""&lt;notextile&gt;",E701,"&lt;/notextile&gt;"":",N$1,B701,"|",L701,"|",TEXT(F701,"YYYY/MM/DD"),"|",I701,"|",K701,"|")</f>
        <v>|1|9693|Feature|Reopened|PDF export|"&lt;notextile&gt;support external url images in PDF&lt;/notextile&gt;":http://www.redmine.org/issues/9693||2013/09/28|| #3261|</v>
      </c>
    </row>
    <row r="702" spans="1:13" x14ac:dyDescent="0.2">
      <c r="A702">
        <v>1</v>
      </c>
      <c r="B702">
        <v>12510</v>
      </c>
      <c r="C702" t="s">
        <v>233</v>
      </c>
      <c r="D702" t="s">
        <v>968</v>
      </c>
      <c r="E702" t="s">
        <v>1195</v>
      </c>
      <c r="F702" s="3">
        <v>42723.720138888886</v>
      </c>
      <c r="G702" t="s">
        <v>553</v>
      </c>
      <c r="I702" t="s">
        <v>188</v>
      </c>
      <c r="J702" t="s">
        <v>1196</v>
      </c>
      <c r="K702" t="s">
        <v>1196</v>
      </c>
      <c r="M702" s="2" t="str">
        <f>+CONCATENATE("|",A702,"|",B702,"|",C702,"|",D702,"|",G702,,"|""&lt;notextile&gt;",E702,"&lt;/notextile&gt;"":",N$1,B702,"|",L702,"|",TEXT(F702,"YYYY/MM/DD"),"|",I702,"|",K702,"|")</f>
        <v>|1|12510|Defect|Confirmed|PDF export|"&lt;notextile&gt;Issues PDF export - Spent time&lt;/notextile&gt;":http://www.redmine.org/issues/12510||2016/12/19|Candidate for next minor release| #13780|</v>
      </c>
    </row>
    <row r="703" spans="1:13" x14ac:dyDescent="0.2">
      <c r="A703">
        <v>1</v>
      </c>
      <c r="B703">
        <v>19102</v>
      </c>
      <c r="C703" t="s">
        <v>13</v>
      </c>
      <c r="D703" t="s">
        <v>672</v>
      </c>
      <c r="E703" t="s">
        <v>1197</v>
      </c>
      <c r="F703" s="3">
        <v>42734.6</v>
      </c>
      <c r="G703" t="s">
        <v>1198</v>
      </c>
      <c r="I703" t="s">
        <v>17</v>
      </c>
      <c r="J703" t="s">
        <v>1199</v>
      </c>
      <c r="K703" t="s">
        <v>1199</v>
      </c>
      <c r="M703" s="2" t="str">
        <f>+CONCATENATE("|",A703,"|",B703,"|",C703,"|",D703,"|",G703,,"|""&lt;notextile&gt;",E703,"&lt;/notextile&gt;"":",N$1,B703,"|",L703,"|",TEXT(F703,"YYYY/MM/DD"),"|",I703,"|",K703,"|")</f>
        <v>|1|19102|Feature|Needs feedback|Performance|"&lt;notextile&gt;Redmine doesnt scale with large amount of projects&lt;/notextile&gt;":http://www.redmine.org/issues/19102||2016/12/30|| #21611,  #19103|</v>
      </c>
    </row>
    <row r="704" spans="1:13" x14ac:dyDescent="0.2">
      <c r="A704">
        <v>1</v>
      </c>
      <c r="B704">
        <v>16845</v>
      </c>
      <c r="C704" t="s">
        <v>13</v>
      </c>
      <c r="D704" t="s">
        <v>14</v>
      </c>
      <c r="E704" t="s">
        <v>1203</v>
      </c>
      <c r="F704" s="3">
        <v>42385.301388888889</v>
      </c>
      <c r="G704" t="s">
        <v>60</v>
      </c>
      <c r="I704" t="s">
        <v>17</v>
      </c>
      <c r="J704" t="s">
        <v>1204</v>
      </c>
      <c r="K704" t="s">
        <v>1204</v>
      </c>
      <c r="M704" s="2" t="str">
        <f>+CONCATENATE("|",A704,"|",B704,"|",C704,"|",D704,"|",G704,,"|""&lt;notextile&gt;",E704,"&lt;/notextile&gt;"":",N$1,B704,"|",L704,"|",TEXT(F704,"YYYY/MM/DD"),"|",I704,"|",K704,"|")</f>
        <v>|1|16845|Feature|New|Permissions and roles|"&lt;notextile&gt;Add permission rule to allow watchers can edit issues&lt;/notextile&gt;":http://www.redmine.org/issues/16845||2016/01/16|| #8488,  #21909|</v>
      </c>
    </row>
    <row r="705" spans="1:13" x14ac:dyDescent="0.2">
      <c r="A705">
        <v>1</v>
      </c>
      <c r="B705">
        <v>16024</v>
      </c>
      <c r="C705" t="s">
        <v>13</v>
      </c>
      <c r="D705" t="s">
        <v>14</v>
      </c>
      <c r="E705" t="s">
        <v>1205</v>
      </c>
      <c r="F705" s="3">
        <v>41696.59652777778</v>
      </c>
      <c r="G705" t="s">
        <v>60</v>
      </c>
      <c r="I705" t="s">
        <v>17</v>
      </c>
      <c r="J705">
        <v>0</v>
      </c>
      <c r="K705" t="s">
        <v>17</v>
      </c>
      <c r="M705" s="2" t="str">
        <f>+CONCATENATE("|",A705,"|",B705,"|",C705,"|",D705,"|",G705,,"|""&lt;notextile&gt;",E705,"&lt;/notextile&gt;"":",N$1,B705,"|",L705,"|",TEXT(F705,"YYYY/MM/DD"),"|",I705,"|",K705,"|")</f>
        <v>|1|16024|Feature|New|Permissions and roles|"&lt;notextile&gt;Add role per project&lt;/notextile&gt;":http://www.redmine.org/issues/16024||2014/02/26|||</v>
      </c>
    </row>
    <row r="706" spans="1:13" x14ac:dyDescent="0.2">
      <c r="A706">
        <v>1</v>
      </c>
      <c r="B706">
        <v>7068</v>
      </c>
      <c r="C706" t="s">
        <v>13</v>
      </c>
      <c r="D706" t="s">
        <v>14</v>
      </c>
      <c r="E706" t="s">
        <v>1206</v>
      </c>
      <c r="F706" s="3">
        <v>40651.763194444444</v>
      </c>
      <c r="G706" t="s">
        <v>60</v>
      </c>
      <c r="I706" t="s">
        <v>17</v>
      </c>
      <c r="J706" t="s">
        <v>1207</v>
      </c>
      <c r="K706" t="s">
        <v>1207</v>
      </c>
      <c r="M706" s="2" t="str">
        <f>+CONCATENATE("|",A706,"|",B706,"|",C706,"|",D706,"|",G706,,"|""&lt;notextile&gt;",E706,"&lt;/notextile&gt;"":",N$1,B706,"|",L706,"|",TEXT(F706,"YYYY/MM/DD"),"|",I706,"|",K706,"|")</f>
        <v>|1|7068|Feature|New|Permissions and roles|"&lt;notextile&gt;Develop enable/disable news view access&lt;/notextile&gt;":http://www.redmine.org/issues/7068||2011/04/18|| #9931|</v>
      </c>
    </row>
    <row r="707" spans="1:13" x14ac:dyDescent="0.2">
      <c r="A707">
        <v>1</v>
      </c>
      <c r="B707">
        <v>13767</v>
      </c>
      <c r="C707" t="s">
        <v>13</v>
      </c>
      <c r="D707" t="s">
        <v>14</v>
      </c>
      <c r="E707" t="s">
        <v>1208</v>
      </c>
      <c r="F707" s="3">
        <v>42718.556250000001</v>
      </c>
      <c r="G707" t="s">
        <v>60</v>
      </c>
      <c r="I707" t="s">
        <v>17</v>
      </c>
      <c r="J707">
        <v>0</v>
      </c>
      <c r="K707" t="s">
        <v>17</v>
      </c>
      <c r="M707" s="2" t="str">
        <f>+CONCATENATE("|",A707,"|",B707,"|",C707,"|",D707,"|",G707,,"|""&lt;notextile&gt;",E707,"&lt;/notextile&gt;"":",N$1,B707,"|",L707,"|",TEXT(F707,"YYYY/MM/DD"),"|",I707,"|",K707,"|")</f>
        <v>|1|13767|Feature|New|Permissions and roles|"&lt;notextile&gt;Export to CSV the permissions report&lt;/notextile&gt;":http://www.redmine.org/issues/13767||2016/12/14|||</v>
      </c>
    </row>
    <row r="708" spans="1:13" x14ac:dyDescent="0.2">
      <c r="A708">
        <v>1</v>
      </c>
      <c r="B708">
        <v>9931</v>
      </c>
      <c r="C708" t="s">
        <v>13</v>
      </c>
      <c r="D708" t="s">
        <v>14</v>
      </c>
      <c r="E708" t="s">
        <v>1209</v>
      </c>
      <c r="F708" s="3">
        <v>41043.821527777778</v>
      </c>
      <c r="G708" t="s">
        <v>60</v>
      </c>
      <c r="I708" t="s">
        <v>17</v>
      </c>
      <c r="J708" t="s">
        <v>1210</v>
      </c>
      <c r="K708" t="s">
        <v>1210</v>
      </c>
      <c r="M708" s="2" t="str">
        <f>+CONCATENATE("|",A708,"|",B708,"|",C708,"|",D708,"|",G708,,"|""&lt;notextile&gt;",E708,"&lt;/notextile&gt;"":",N$1,B708,"|",L708,"|",TEXT(F708,"YYYY/MM/DD"),"|",I708,"|",K708,"|")</f>
        <v>|1|9931|Feature|New|Permissions and roles|"&lt;notextile&gt;In user roles news viewing can also be configurable&lt;/notextile&gt;":http://www.redmine.org/issues/9931||2012/05/14|| #7068|</v>
      </c>
    </row>
    <row r="709" spans="1:13" x14ac:dyDescent="0.2">
      <c r="A709">
        <v>1</v>
      </c>
      <c r="B709">
        <v>5668</v>
      </c>
      <c r="C709" t="s">
        <v>179</v>
      </c>
      <c r="D709" t="s">
        <v>14</v>
      </c>
      <c r="E709" t="s">
        <v>1211</v>
      </c>
      <c r="F709" s="3">
        <v>40738.994444444441</v>
      </c>
      <c r="G709" t="s">
        <v>60</v>
      </c>
      <c r="I709" t="s">
        <v>17</v>
      </c>
      <c r="J709" t="s">
        <v>1212</v>
      </c>
      <c r="K709" t="s">
        <v>1212</v>
      </c>
      <c r="M709" s="2" t="str">
        <f>+CONCATENATE("|",A709,"|",B709,"|",C709,"|",D709,"|",G709,,"|""&lt;notextile&gt;",E709,"&lt;/notextile&gt;"":",N$1,B709,"|",L709,"|",TEXT(F709,"YYYY/MM/DD"),"|",I709,"|",K709,"|")</f>
        <v>|1|5668|Patch|New|Permissions and roles|"&lt;notextile&gt;Invite Feature for projects&lt;/notextile&gt;":http://www.redmine.org/issues/5668||2011/07/14|| #561|</v>
      </c>
    </row>
    <row r="710" spans="1:13" x14ac:dyDescent="0.2">
      <c r="A710">
        <v>1</v>
      </c>
      <c r="B710">
        <v>11887</v>
      </c>
      <c r="C710" t="s">
        <v>233</v>
      </c>
      <c r="D710" t="s">
        <v>14</v>
      </c>
      <c r="E710" t="s">
        <v>1213</v>
      </c>
      <c r="F710" s="3">
        <v>42137.943749999999</v>
      </c>
      <c r="G710" t="s">
        <v>60</v>
      </c>
      <c r="I710" t="s">
        <v>17</v>
      </c>
      <c r="J710" t="s">
        <v>1214</v>
      </c>
      <c r="K710" t="s">
        <v>1214</v>
      </c>
      <c r="M710" s="2" t="str">
        <f>+CONCATENATE("|",A710,"|",B710,"|",C710,"|",D710,"|",G710,,"|""&lt;notextile&gt;",E710,"&lt;/notextile&gt;"":",N$1,B710,"|",L710,"|",TEXT(F710,"YYYY/MM/DD"),"|",I710,"|",K710,"|")</f>
        <v>|1|11887|Defect|New|Permissions and roles|"&lt;notextile&gt;Issue permission doesn't apply to Administrators&lt;/notextile&gt;":http://www.redmine.org/issues/11887||2015/05/13|| #15327,  #12331,  #12942,  #13980,  #13926,  #19417,  #20628|</v>
      </c>
    </row>
    <row r="711" spans="1:13" x14ac:dyDescent="0.2">
      <c r="A711">
        <v>1</v>
      </c>
      <c r="B711">
        <v>9446</v>
      </c>
      <c r="C711" t="s">
        <v>13</v>
      </c>
      <c r="D711" t="s">
        <v>14</v>
      </c>
      <c r="E711" t="s">
        <v>1215</v>
      </c>
      <c r="F711" s="3">
        <v>40841.088194444441</v>
      </c>
      <c r="G711" t="s">
        <v>60</v>
      </c>
      <c r="I711" t="s">
        <v>17</v>
      </c>
      <c r="J711">
        <v>0</v>
      </c>
      <c r="K711" t="s">
        <v>17</v>
      </c>
      <c r="M711" s="2" t="str">
        <f>+CONCATENATE("|",A711,"|",B711,"|",C711,"|",D711,"|",G711,,"|""&lt;notextile&gt;",E711,"&lt;/notextile&gt;"":",N$1,B711,"|",L711,"|",TEXT(F711,"YYYY/MM/DD"),"|",I711,"|",K711,"|")</f>
        <v>|1|9446|Feature|New|Permissions and roles|"&lt;notextile&gt;Provide a way to let a user select one role from the roles he's allowed to take&lt;/notextile&gt;":http://www.redmine.org/issues/9446||2011/10/25|||</v>
      </c>
    </row>
    <row r="712" spans="1:13" x14ac:dyDescent="0.2">
      <c r="A712">
        <v>1</v>
      </c>
      <c r="B712">
        <v>11829</v>
      </c>
      <c r="C712" t="s">
        <v>13</v>
      </c>
      <c r="D712" t="s">
        <v>14</v>
      </c>
      <c r="E712" t="s">
        <v>1216</v>
      </c>
      <c r="F712" s="3">
        <v>41402.570138888892</v>
      </c>
      <c r="G712" t="s">
        <v>60</v>
      </c>
      <c r="I712" t="s">
        <v>17</v>
      </c>
      <c r="J712" t="s">
        <v>1217</v>
      </c>
      <c r="K712" t="s">
        <v>1217</v>
      </c>
      <c r="M712" s="2" t="str">
        <f>+CONCATENATE("|",A712,"|",B712,"|",C712,"|",D712,"|",G712,,"|""&lt;notextile&gt;",E712,"&lt;/notextile&gt;"":",N$1,B712,"|",L712,"|",TEXT(F712,"YYYY/MM/DD"),"|",I712,"|",K712,"|")</f>
        <v>|1|11829|Feature|New|Permissions and roles|"&lt;notextile&gt;View Roadmap privilege&lt;/notextile&gt;":http://www.redmine.org/issues/11829||2013/05/08|| #1554,  #7758|</v>
      </c>
    </row>
    <row r="713" spans="1:13" x14ac:dyDescent="0.2">
      <c r="A713">
        <v>1</v>
      </c>
      <c r="B713">
        <v>8481</v>
      </c>
      <c r="C713" t="s">
        <v>13</v>
      </c>
      <c r="D713" t="s">
        <v>14</v>
      </c>
      <c r="E713" t="s">
        <v>1218</v>
      </c>
      <c r="F713" s="3">
        <v>41277.729166666664</v>
      </c>
      <c r="G713" t="s">
        <v>60</v>
      </c>
      <c r="I713" t="s">
        <v>17</v>
      </c>
      <c r="J713">
        <v>0</v>
      </c>
      <c r="K713" t="s">
        <v>17</v>
      </c>
      <c r="M713" s="2" t="str">
        <f>+CONCATENATE("|",A713,"|",B713,"|",C713,"|",D713,"|",G713,,"|""&lt;notextile&gt;",E713,"&lt;/notextile&gt;"":",N$1,B713,"|",L713,"|",TEXT(F713,"YYYY/MM/DD"),"|",I713,"|",K713,"|")</f>
        <v>|1|8481|Feature|New|Permissions and roles|"&lt;notextile&gt;View role permissions&lt;/notextile&gt;":http://www.redmine.org/issues/8481||2013/01/03|||</v>
      </c>
    </row>
    <row r="714" spans="1:13" x14ac:dyDescent="0.2">
      <c r="A714">
        <v>1</v>
      </c>
      <c r="B714">
        <v>3616</v>
      </c>
      <c r="C714" t="s">
        <v>13</v>
      </c>
      <c r="D714" t="s">
        <v>14</v>
      </c>
      <c r="E714" t="s">
        <v>1221</v>
      </c>
      <c r="F714" s="3">
        <v>40592.604861111111</v>
      </c>
      <c r="G714" t="s">
        <v>561</v>
      </c>
      <c r="I714" t="s">
        <v>17</v>
      </c>
      <c r="J714">
        <v>0</v>
      </c>
      <c r="K714" t="s">
        <v>17</v>
      </c>
      <c r="M714" s="2" t="str">
        <f>+CONCATENATE("|",A714,"|",B714,"|",C714,"|",D714,"|",G714,,"|""&lt;notextile&gt;",E714,"&lt;/notextile&gt;"":",N$1,B714,"|",L714,"|",TEXT(F714,"YYYY/MM/DD"),"|",I714,"|",K714,"|")</f>
        <v>|1|3616|Feature|New|Plugin API|"&lt;notextile&gt;Add hooks for mail notification configuration&lt;/notextile&gt;":http://www.redmine.org/issues/3616||2011/02/18|||</v>
      </c>
    </row>
    <row r="715" spans="1:13" x14ac:dyDescent="0.2">
      <c r="A715">
        <v>1</v>
      </c>
      <c r="B715">
        <v>20513</v>
      </c>
      <c r="C715" t="s">
        <v>233</v>
      </c>
      <c r="D715" t="s">
        <v>14</v>
      </c>
      <c r="E715" t="s">
        <v>1222</v>
      </c>
      <c r="F715" s="3">
        <v>42729.60833333333</v>
      </c>
      <c r="G715" t="s">
        <v>561</v>
      </c>
      <c r="I715" t="s">
        <v>17</v>
      </c>
      <c r="J715">
        <v>0</v>
      </c>
      <c r="K715" t="s">
        <v>17</v>
      </c>
      <c r="M715" s="2" t="str">
        <f>+CONCATENATE("|",A715,"|",B715,"|",C715,"|",D715,"|",G715,,"|""&lt;notextile&gt;",E715,"&lt;/notextile&gt;"":",N$1,B715,"|",L715,"|",TEXT(F715,"YYYY/MM/DD"),"|",I715,"|",K715,"|")</f>
        <v>|1|20513|Defect|New|Plugin API|"&lt;notextile&gt;Unloadable plugin convention breaks with Rails 4.2.3&lt;/notextile&gt;":http://www.redmine.org/issues/20513||2016/12/25|||</v>
      </c>
    </row>
    <row r="716" spans="1:13" x14ac:dyDescent="0.2">
      <c r="A716">
        <v>1</v>
      </c>
      <c r="B716">
        <v>7382</v>
      </c>
      <c r="C716" t="s">
        <v>13</v>
      </c>
      <c r="D716" t="s">
        <v>14</v>
      </c>
      <c r="E716" t="s">
        <v>1228</v>
      </c>
      <c r="F716" s="3">
        <v>41677.67291666667</v>
      </c>
      <c r="G716" t="s">
        <v>253</v>
      </c>
      <c r="I716" t="s">
        <v>17</v>
      </c>
      <c r="J716">
        <v>0</v>
      </c>
      <c r="K716" t="s">
        <v>17</v>
      </c>
      <c r="M716" s="2" t="str">
        <f>+CONCATENATE("|",A716,"|",B716,"|",C716,"|",D716,"|",G716,,"|""&lt;notextile&gt;",E716,"&lt;/notextile&gt;"":",N$1,B716,"|",L716,"|",TEXT(F716,"YYYY/MM/DD"),"|",I716,"|",K716,"|")</f>
        <v>|1|7382|Feature|New|Plugin Request|"&lt;notextile&gt;Integrated cost tracking module&lt;/notextile&gt;":http://www.redmine.org/issues/7382||2014/02/07|||</v>
      </c>
    </row>
    <row r="717" spans="1:13" x14ac:dyDescent="0.2">
      <c r="A717">
        <v>1</v>
      </c>
      <c r="B717">
        <v>15152</v>
      </c>
      <c r="C717" t="s">
        <v>13</v>
      </c>
      <c r="D717" t="s">
        <v>14</v>
      </c>
      <c r="E717" t="s">
        <v>1229</v>
      </c>
      <c r="F717" s="3">
        <v>41570.710416666669</v>
      </c>
      <c r="G717" t="s">
        <v>253</v>
      </c>
      <c r="I717" t="s">
        <v>17</v>
      </c>
      <c r="J717" t="s">
        <v>1230</v>
      </c>
      <c r="K717" t="s">
        <v>1230</v>
      </c>
      <c r="M717" s="2" t="str">
        <f>+CONCATENATE("|",A717,"|",B717,"|",C717,"|",D717,"|",G717,,"|""&lt;notextile&gt;",E717,"&lt;/notextile&gt;"":",N$1,B717,"|",L717,"|",TEXT(F717,"YYYY/MM/DD"),"|",I717,"|",K717,"|")</f>
        <v>|1|15152|Feature|New|Plugin Request|"&lt;notextile&gt;SLA Feature&lt;/notextile&gt;":http://www.redmine.org/issues/15152||2013/10/23|| #15021|</v>
      </c>
    </row>
    <row r="718" spans="1:13" x14ac:dyDescent="0.2">
      <c r="A718">
        <v>1</v>
      </c>
      <c r="B718">
        <v>617</v>
      </c>
      <c r="C718" t="s">
        <v>13</v>
      </c>
      <c r="D718" t="s">
        <v>23</v>
      </c>
      <c r="E718" t="s">
        <v>1231</v>
      </c>
      <c r="F718" s="3">
        <v>41611.449305555558</v>
      </c>
      <c r="G718" t="s">
        <v>253</v>
      </c>
      <c r="I718" t="s">
        <v>17</v>
      </c>
      <c r="J718" t="s">
        <v>1232</v>
      </c>
      <c r="K718" t="s">
        <v>1232</v>
      </c>
      <c r="M718" s="2" t="str">
        <f>+CONCATENATE("|",A718,"|",B718,"|",C718,"|",D718,"|",G718,,"|""&lt;notextile&gt;",E718,"&lt;/notextile&gt;"":",N$1,B718,"|",L718,"|",TEXT(F718,"YYYY/MM/DD"),"|",I718,"|",K718,"|")</f>
        <v>|1|617|Feature|Reopened|Plugin Request|"&lt;notextile&gt;wiki: thoughts of WYSIWYG&lt;/notextile&gt;":http://www.redmine.org/issues/617||2013/12/03|| #8095,  #5312,  #9185|</v>
      </c>
    </row>
    <row r="719" spans="1:13" x14ac:dyDescent="0.2">
      <c r="A719">
        <v>1</v>
      </c>
      <c r="B719">
        <v>11886</v>
      </c>
      <c r="C719" t="s">
        <v>233</v>
      </c>
      <c r="D719" t="s">
        <v>14</v>
      </c>
      <c r="E719" t="s">
        <v>1237</v>
      </c>
      <c r="F719" s="3">
        <v>41198.491666666669</v>
      </c>
      <c r="G719" t="s">
        <v>363</v>
      </c>
      <c r="I719" t="s">
        <v>17</v>
      </c>
      <c r="J719" t="s">
        <v>1238</v>
      </c>
      <c r="K719" t="s">
        <v>1238</v>
      </c>
      <c r="M719" s="2" t="str">
        <f>+CONCATENATE("|",A719,"|",B719,"|",C719,"|",D719,"|",G719,,"|""&lt;notextile&gt;",E719,"&lt;/notextile&gt;"":",N$1,B719,"|",L719,"|",TEXT(F719,"YYYY/MM/DD"),"|",I719,"|",K719,"|")</f>
        <v>|1|11886|Defect|New|Project settings|"&lt;notextile&gt;Broken link while edit/delete "Issue Category" under project in Redmine 2.1.0&lt;/notextile&gt;":http://www.redmine.org/issues/11886||2012/10/16|| #11881|</v>
      </c>
    </row>
    <row r="720" spans="1:13" x14ac:dyDescent="0.2">
      <c r="A720">
        <v>1</v>
      </c>
      <c r="B720">
        <v>9194</v>
      </c>
      <c r="C720" t="s">
        <v>13</v>
      </c>
      <c r="D720" t="s">
        <v>14</v>
      </c>
      <c r="E720" t="s">
        <v>1239</v>
      </c>
      <c r="F720" s="3">
        <v>40913.724999999999</v>
      </c>
      <c r="G720" t="s">
        <v>363</v>
      </c>
      <c r="I720" t="s">
        <v>17</v>
      </c>
      <c r="J720" t="s">
        <v>805</v>
      </c>
      <c r="K720" t="s">
        <v>805</v>
      </c>
      <c r="M720" s="2" t="str">
        <f>+CONCATENATE("|",A720,"|",B720,"|",C720,"|",D720,"|",G720,,"|""&lt;notextile&gt;",E720,"&lt;/notextile&gt;"":",N$1,B720,"|",L720,"|",TEXT(F720,"YYYY/MM/DD"),"|",I720,"|",K720,"|")</f>
        <v>|1|9194|Feature|New|Project settings|"&lt;notextile&gt;Issues default list view layout configurable per project&lt;/notextile&gt;":http://www.redmine.org/issues/9194||2012/01/05|| #1853|</v>
      </c>
    </row>
    <row r="721" spans="1:13" x14ac:dyDescent="0.2">
      <c r="A721">
        <v>1</v>
      </c>
      <c r="B721">
        <v>14073</v>
      </c>
      <c r="C721" t="s">
        <v>13</v>
      </c>
      <c r="D721" t="s">
        <v>14</v>
      </c>
      <c r="E721" t="s">
        <v>1240</v>
      </c>
      <c r="F721" s="3">
        <v>42202.467361111114</v>
      </c>
      <c r="G721" t="s">
        <v>363</v>
      </c>
      <c r="I721" t="s">
        <v>17</v>
      </c>
      <c r="J721" t="s">
        <v>1241</v>
      </c>
      <c r="K721" t="s">
        <v>1241</v>
      </c>
      <c r="M721" s="2" t="str">
        <f>+CONCATENATE("|",A721,"|",B721,"|",C721,"|",D721,"|",G721,,"|""&lt;notextile&gt;",E721,"&lt;/notextile&gt;"":",N$1,B721,"|",L721,"|",TEXT(F721,"YYYY/MM/DD"),"|",I721,"|",K721,"|")</f>
        <v>|1|14073|Feature|New|Project settings|"&lt;notextile&gt;Permit to mass-edit project settings&lt;/notextile&gt;":http://www.redmine.org/issues/14073||2015/07/17|| #4015,  #20364|</v>
      </c>
    </row>
    <row r="722" spans="1:13" x14ac:dyDescent="0.2">
      <c r="A722">
        <v>1</v>
      </c>
      <c r="B722">
        <v>11881</v>
      </c>
      <c r="C722" t="s">
        <v>233</v>
      </c>
      <c r="D722" t="s">
        <v>968</v>
      </c>
      <c r="E722" t="s">
        <v>1242</v>
      </c>
      <c r="F722" s="3">
        <v>41340.329861111109</v>
      </c>
      <c r="G722" t="s">
        <v>363</v>
      </c>
      <c r="I722" t="s">
        <v>188</v>
      </c>
      <c r="J722" t="s">
        <v>1243</v>
      </c>
      <c r="K722" t="s">
        <v>1243</v>
      </c>
      <c r="M722" s="2" t="str">
        <f>+CONCATENATE("|",A722,"|",B722,"|",C722,"|",D722,"|",G722,,"|""&lt;notextile&gt;",E722,"&lt;/notextile&gt;"":",N$1,B722,"|",L722,"|",TEXT(F722,"YYYY/MM/DD"),"|",I722,"|",K722,"|")</f>
        <v>|1|11881|Defect|Confirmed|Project settings|"&lt;notextile&gt;FCGI mode does not support sub-URI&lt;/notextile&gt;":http://www.redmine.org/issues/11881||2013/03/07|Candidate for next minor release| #11274,  #11886,  #12102,  #12420|</v>
      </c>
    </row>
    <row r="723" spans="1:13" x14ac:dyDescent="0.2">
      <c r="A723">
        <v>1</v>
      </c>
      <c r="B723">
        <v>9207</v>
      </c>
      <c r="C723" t="s">
        <v>13</v>
      </c>
      <c r="D723" t="s">
        <v>14</v>
      </c>
      <c r="E723" t="s">
        <v>1249</v>
      </c>
      <c r="F723" s="3">
        <v>40940.710416666669</v>
      </c>
      <c r="G723" t="s">
        <v>31</v>
      </c>
      <c r="I723" t="s">
        <v>17</v>
      </c>
      <c r="J723" t="s">
        <v>563</v>
      </c>
      <c r="K723" t="s">
        <v>563</v>
      </c>
      <c r="M723" s="2" t="str">
        <f>+CONCATENATE("|",A723,"|",B723,"|",C723,"|",D723,"|",G723,,"|""&lt;notextile&gt;",E723,"&lt;/notextile&gt;"":",N$1,B723,"|",L723,"|",TEXT(F723,"YYYY/MM/DD"),"|",I723,"|",K723,"|")</f>
        <v>|1|9207|Feature|New|Projects|"&lt;notextile&gt;Ability for administrator to hide projects he is not member of from the projects page&lt;/notextile&gt;":http://www.redmine.org/issues/9207||2012/02/01|| #3224|</v>
      </c>
    </row>
    <row r="724" spans="1:13" x14ac:dyDescent="0.2">
      <c r="A724">
        <v>1</v>
      </c>
      <c r="B724">
        <v>5973</v>
      </c>
      <c r="C724" t="s">
        <v>13</v>
      </c>
      <c r="D724" t="s">
        <v>14</v>
      </c>
      <c r="E724" t="s">
        <v>1250</v>
      </c>
      <c r="F724" s="3">
        <v>41542.636111111111</v>
      </c>
      <c r="G724" t="s">
        <v>31</v>
      </c>
      <c r="I724" t="s">
        <v>17</v>
      </c>
      <c r="J724">
        <v>0</v>
      </c>
      <c r="K724" t="s">
        <v>17</v>
      </c>
      <c r="M724" s="2" t="str">
        <f>+CONCATENATE("|",A724,"|",B724,"|",C724,"|",D724,"|",G724,,"|""&lt;notextile&gt;",E724,"&lt;/notextile&gt;"":",N$1,B724,"|",L724,"|",TEXT(F724,"YYYY/MM/DD"),"|",I724,"|",K724,"|")</f>
        <v>|1|5973|Feature|New|Projects|"&lt;notextile&gt;Ability to set project icons&lt;/notextile&gt;":http://www.redmine.org/issues/5973||2013/09/25|||</v>
      </c>
    </row>
    <row r="725" spans="1:13" x14ac:dyDescent="0.2">
      <c r="A725">
        <v>1</v>
      </c>
      <c r="B725">
        <v>7339</v>
      </c>
      <c r="C725" t="s">
        <v>13</v>
      </c>
      <c r="D725" t="s">
        <v>14</v>
      </c>
      <c r="E725" t="s">
        <v>1251</v>
      </c>
      <c r="F725" s="3">
        <v>41474.540277777778</v>
      </c>
      <c r="G725" t="s">
        <v>31</v>
      </c>
      <c r="I725" t="s">
        <v>17</v>
      </c>
      <c r="J725" t="s">
        <v>563</v>
      </c>
      <c r="K725" t="s">
        <v>563</v>
      </c>
      <c r="M725" s="2" t="str">
        <f>+CONCATENATE("|",A725,"|",B725,"|",C725,"|",D725,"|",G725,,"|""&lt;notextile&gt;",E725,"&lt;/notextile&gt;"":",N$1,B725,"|",L725,"|",TEXT(F725,"YYYY/MM/DD"),"|",I725,"|",K725,"|")</f>
        <v>|1|7339|Feature|New|Projects|"&lt;notextile&gt;Add a favorites Project list.&lt;/notextile&gt;":http://www.redmine.org/issues/7339||2013/07/19|| #3224|</v>
      </c>
    </row>
    <row r="726" spans="1:13" x14ac:dyDescent="0.2">
      <c r="A726">
        <v>1</v>
      </c>
      <c r="B726">
        <v>6722</v>
      </c>
      <c r="C726" t="s">
        <v>179</v>
      </c>
      <c r="D726" t="s">
        <v>14</v>
      </c>
      <c r="E726" t="s">
        <v>1252</v>
      </c>
      <c r="F726" s="3">
        <v>40473.348611111112</v>
      </c>
      <c r="G726" t="s">
        <v>31</v>
      </c>
      <c r="I726" t="s">
        <v>17</v>
      </c>
      <c r="J726">
        <v>0</v>
      </c>
      <c r="K726" t="s">
        <v>17</v>
      </c>
      <c r="M726" s="2" t="str">
        <f>+CONCATENATE("|",A726,"|",B726,"|",C726,"|",D726,"|",G726,,"|""&lt;notextile&gt;",E726,"&lt;/notextile&gt;"":",N$1,B726,"|",L726,"|",TEXT(F726,"YYYY/MM/DD"),"|",I726,"|",K726,"|")</f>
        <v>|1|6722|Patch|New|Projects|"&lt;notextile&gt;Add a summary to projects&lt;/notextile&gt;":http://www.redmine.org/issues/6722||2010/10/22|||</v>
      </c>
    </row>
    <row r="727" spans="1:13" x14ac:dyDescent="0.2">
      <c r="A727">
        <v>1</v>
      </c>
      <c r="B727">
        <v>22966</v>
      </c>
      <c r="C727" t="s">
        <v>13</v>
      </c>
      <c r="D727" t="s">
        <v>14</v>
      </c>
      <c r="E727" t="s">
        <v>1253</v>
      </c>
      <c r="F727" s="3">
        <v>42552.496527777781</v>
      </c>
      <c r="G727" t="s">
        <v>31</v>
      </c>
      <c r="I727" t="s">
        <v>17</v>
      </c>
      <c r="J727">
        <v>0</v>
      </c>
      <c r="K727" t="s">
        <v>17</v>
      </c>
      <c r="M727" s="2" t="str">
        <f>+CONCATENATE("|",A727,"|",B727,"|",C727,"|",D727,"|",G727,,"|""&lt;notextile&gt;",E727,"&lt;/notextile&gt;"":",N$1,B727,"|",L727,"|",TEXT(F727,"YYYY/MM/DD"),"|",I727,"|",K727,"|")</f>
        <v>|1|22966|Feature|New|Projects|"&lt;notextile&gt;Add ability search/filter project by project's custom fields&lt;/notextile&gt;":http://www.redmine.org/issues/22966||2016/07/01|||</v>
      </c>
    </row>
    <row r="728" spans="1:13" x14ac:dyDescent="0.2">
      <c r="A728">
        <v>1</v>
      </c>
      <c r="B728">
        <v>7950</v>
      </c>
      <c r="C728" t="s">
        <v>13</v>
      </c>
      <c r="D728" t="s">
        <v>14</v>
      </c>
      <c r="E728" t="s">
        <v>1254</v>
      </c>
      <c r="F728" s="3">
        <v>41414.477777777778</v>
      </c>
      <c r="G728" t="s">
        <v>31</v>
      </c>
      <c r="I728" t="s">
        <v>17</v>
      </c>
      <c r="J728">
        <v>0</v>
      </c>
      <c r="K728" t="s">
        <v>17</v>
      </c>
      <c r="M728" s="2" t="str">
        <f>+CONCATENATE("|",A728,"|",B728,"|",C728,"|",D728,"|",G728,,"|""&lt;notextile&gt;",E728,"&lt;/notextile&gt;"":",N$1,B728,"|",L728,"|",TEXT(F728,"YYYY/MM/DD"),"|",I728,"|",K728,"|")</f>
        <v>|1|7950|Feature|New|Projects|"&lt;notextile&gt;add list of open target version to a project's overview page&lt;/notextile&gt;":http://www.redmine.org/issues/7950||2013/05/20|||</v>
      </c>
    </row>
    <row r="729" spans="1:13" x14ac:dyDescent="0.2">
      <c r="A729">
        <v>1</v>
      </c>
      <c r="B729">
        <v>11014</v>
      </c>
      <c r="C729" t="s">
        <v>13</v>
      </c>
      <c r="D729" t="s">
        <v>14</v>
      </c>
      <c r="E729" t="s">
        <v>1255</v>
      </c>
      <c r="F729" s="3">
        <v>41322.442361111112</v>
      </c>
      <c r="G729" t="s">
        <v>31</v>
      </c>
      <c r="I729" t="s">
        <v>17</v>
      </c>
      <c r="J729">
        <v>0</v>
      </c>
      <c r="K729" t="s">
        <v>17</v>
      </c>
      <c r="M729" s="2" t="str">
        <f>+CONCATENATE("|",A729,"|",B729,"|",C729,"|",D729,"|",G729,,"|""&lt;notextile&gt;",E729,"&lt;/notextile&gt;"":",N$1,B729,"|",L729,"|",TEXT(F729,"YYYY/MM/DD"),"|",I729,"|",K729,"|")</f>
        <v>|1|11014|Feature|New|Projects|"&lt;notextile&gt;Advanced projects dependencies support&lt;/notextile&gt;":http://www.redmine.org/issues/11014||2013/02/17|||</v>
      </c>
    </row>
    <row r="730" spans="1:13" x14ac:dyDescent="0.2">
      <c r="A730">
        <v>1</v>
      </c>
      <c r="B730">
        <v>1945</v>
      </c>
      <c r="C730" t="s">
        <v>13</v>
      </c>
      <c r="D730" t="s">
        <v>14</v>
      </c>
      <c r="E730" t="s">
        <v>1256</v>
      </c>
      <c r="F730" s="3">
        <v>42124.817361111112</v>
      </c>
      <c r="G730" t="s">
        <v>31</v>
      </c>
      <c r="I730" t="s">
        <v>17</v>
      </c>
      <c r="J730" t="s">
        <v>1257</v>
      </c>
      <c r="K730" t="s">
        <v>1257</v>
      </c>
      <c r="M730" s="2" t="str">
        <f>+CONCATENATE("|",A730,"|",B730,"|",C730,"|",D730,"|",G730,,"|""&lt;notextile&gt;",E730,"&lt;/notextile&gt;"":",N$1,B730,"|",L730,"|",TEXT(F730,"YYYY/MM/DD"),"|",I730,"|",K730,"|")</f>
        <v>|1|1945|Feature|New|Projects|"&lt;notextile&gt;Automatically add user to project&lt;/notextile&gt;":http://www.redmine.org/issues/1945||2015/04/30|| #2722|</v>
      </c>
    </row>
    <row r="731" spans="1:13" x14ac:dyDescent="0.2">
      <c r="A731">
        <v>1</v>
      </c>
      <c r="B731">
        <v>4156</v>
      </c>
      <c r="C731" t="s">
        <v>13</v>
      </c>
      <c r="D731" t="s">
        <v>14</v>
      </c>
      <c r="E731" t="s">
        <v>1258</v>
      </c>
      <c r="F731" s="3">
        <v>41325.504861111112</v>
      </c>
      <c r="G731" t="s">
        <v>31</v>
      </c>
      <c r="I731" t="s">
        <v>17</v>
      </c>
      <c r="J731" t="s">
        <v>1259</v>
      </c>
      <c r="K731" t="s">
        <v>1259</v>
      </c>
      <c r="M731" s="2" t="str">
        <f>+CONCATENATE("|",A731,"|",B731,"|",C731,"|",D731,"|",G731,,"|""&lt;notextile&gt;",E731,"&lt;/notextile&gt;"":",N$1,B731,"|",L731,"|",TEXT(F731,"YYYY/MM/DD"),"|",I731,"|",K731,"|")</f>
        <v>|1|4156|Feature|New|Projects|"&lt;notextile&gt;Auto-route to project page when user has only one project&lt;/notextile&gt;":http://www.redmine.org/issues/4156||2013/02/20|| #2421|</v>
      </c>
    </row>
    <row r="732" spans="1:13" x14ac:dyDescent="0.2">
      <c r="A732">
        <v>1</v>
      </c>
      <c r="B732">
        <v>1811</v>
      </c>
      <c r="C732" t="s">
        <v>233</v>
      </c>
      <c r="D732" t="s">
        <v>14</v>
      </c>
      <c r="E732" t="s">
        <v>1260</v>
      </c>
      <c r="F732" s="3">
        <v>41315.144444444442</v>
      </c>
      <c r="G732" t="s">
        <v>31</v>
      </c>
      <c r="I732" t="s">
        <v>17</v>
      </c>
      <c r="J732" t="s">
        <v>606</v>
      </c>
      <c r="K732" t="s">
        <v>606</v>
      </c>
      <c r="M732" s="2" t="str">
        <f>+CONCATENATE("|",A732,"|",B732,"|",C732,"|",D732,"|",G732,,"|""&lt;notextile&gt;",E732,"&lt;/notextile&gt;"":",N$1,B732,"|",L732,"|",TEXT(F732,"YYYY/MM/DD"),"|",I732,"|",K732,"|")</f>
        <v>|1|1811|Defect|New|Projects|"&lt;notextile&gt;Clicking on an issue in a subproject changes focus of "View all issues"&lt;/notextile&gt;":http://www.redmine.org/issues/1811||2013/02/10|| #980|</v>
      </c>
    </row>
    <row r="733" spans="1:13" x14ac:dyDescent="0.2">
      <c r="A733">
        <v>1</v>
      </c>
      <c r="B733">
        <v>3260</v>
      </c>
      <c r="C733" t="s">
        <v>13</v>
      </c>
      <c r="D733" t="s">
        <v>14</v>
      </c>
      <c r="E733" t="s">
        <v>1261</v>
      </c>
      <c r="F733" s="3">
        <v>41351.682638888888</v>
      </c>
      <c r="G733" t="s">
        <v>31</v>
      </c>
      <c r="I733" t="s">
        <v>17</v>
      </c>
      <c r="J733">
        <v>0</v>
      </c>
      <c r="K733" t="s">
        <v>17</v>
      </c>
      <c r="M733" s="2" t="str">
        <f>+CONCATENATE("|",A733,"|",B733,"|",C733,"|",D733,"|",G733,,"|""&lt;notextile&gt;",E733,"&lt;/notextile&gt;"":",N$1,B733,"|",L733,"|",TEXT(F733,"YYYY/MM/DD"),"|",I733,"|",K733,"|")</f>
        <v>|1|3260|Feature|New|Projects|"&lt;notextile&gt;Custom Project Links&lt;/notextile&gt;":http://www.redmine.org/issues/3260||2013/03/18|||</v>
      </c>
    </row>
    <row r="734" spans="1:13" x14ac:dyDescent="0.2">
      <c r="A734">
        <v>1</v>
      </c>
      <c r="B734">
        <v>7751</v>
      </c>
      <c r="C734" t="s">
        <v>13</v>
      </c>
      <c r="D734" t="s">
        <v>14</v>
      </c>
      <c r="E734" t="s">
        <v>1262</v>
      </c>
      <c r="F734" s="3">
        <v>40948.509722222225</v>
      </c>
      <c r="G734" t="s">
        <v>31</v>
      </c>
      <c r="I734" t="s">
        <v>17</v>
      </c>
      <c r="J734" t="s">
        <v>1263</v>
      </c>
      <c r="K734" t="s">
        <v>1263</v>
      </c>
      <c r="M734" s="2" t="str">
        <f>+CONCATENATE("|",A734,"|",B734,"|",C734,"|",D734,"|",G734,,"|""&lt;notextile&gt;",E734,"&lt;/notextile&gt;"":",N$1,B734,"|",L734,"|",TEXT(F734,"YYYY/MM/DD"),"|",I734,"|",K734,"|")</f>
        <v>|1|7751|Feature|New|Projects|"&lt;notextile&gt;Filter projects dropdown menu&lt;/notextile&gt;":http://www.redmine.org/issues/7751||2012/02/09|| #572,  #2705|</v>
      </c>
    </row>
    <row r="735" spans="1:13" x14ac:dyDescent="0.2">
      <c r="A735">
        <v>1</v>
      </c>
      <c r="B735">
        <v>13696</v>
      </c>
      <c r="C735" t="s">
        <v>179</v>
      </c>
      <c r="D735" t="s">
        <v>14</v>
      </c>
      <c r="E735" t="s">
        <v>1264</v>
      </c>
      <c r="F735" s="3">
        <v>42497.521527777775</v>
      </c>
      <c r="G735" t="s">
        <v>31</v>
      </c>
      <c r="I735" t="s">
        <v>17</v>
      </c>
      <c r="J735">
        <v>0</v>
      </c>
      <c r="K735" t="s">
        <v>17</v>
      </c>
      <c r="M735" s="2" t="str">
        <f>+CONCATENATE("|",A735,"|",B735,"|",C735,"|",D735,"|",G735,,"|""&lt;notextile&gt;",E735,"&lt;/notextile&gt;"":",N$1,B735,"|",L735,"|",TEXT(F735,"YYYY/MM/DD"),"|",I735,"|",K735,"|")</f>
        <v>|1|13696|Patch|New|Projects|"&lt;notextile&gt;Projects admin, show issues count&lt;/notextile&gt;":http://www.redmine.org/issues/13696||2016/05/07|||</v>
      </c>
    </row>
    <row r="736" spans="1:13" x14ac:dyDescent="0.2">
      <c r="A736">
        <v>1</v>
      </c>
      <c r="B736">
        <v>15914</v>
      </c>
      <c r="C736" t="s">
        <v>13</v>
      </c>
      <c r="D736" t="s">
        <v>14</v>
      </c>
      <c r="E736" t="s">
        <v>1265</v>
      </c>
      <c r="F736" s="3">
        <v>42467.059027777781</v>
      </c>
      <c r="G736" t="s">
        <v>31</v>
      </c>
      <c r="I736" t="s">
        <v>17</v>
      </c>
      <c r="J736">
        <v>0</v>
      </c>
      <c r="K736" t="s">
        <v>17</v>
      </c>
      <c r="M736" s="2" t="str">
        <f>+CONCATENATE("|",A736,"|",B736,"|",C736,"|",D736,"|",G736,,"|""&lt;notextile&gt;",E736,"&lt;/notextile&gt;"":",N$1,B736,"|",L736,"|",TEXT(F736,"YYYY/MM/DD"),"|",I736,"|",K736,"|")</f>
        <v>|1|15914|Feature|New|Projects|"&lt;notextile&gt;Projects list : button to hide / show sub-projects&lt;/notextile&gt;":http://www.redmine.org/issues/15914||2016/04/07|||</v>
      </c>
    </row>
    <row r="737" spans="1:13" x14ac:dyDescent="0.2">
      <c r="A737">
        <v>1</v>
      </c>
      <c r="B737">
        <v>6522</v>
      </c>
      <c r="C737" t="s">
        <v>13</v>
      </c>
      <c r="D737" t="s">
        <v>14</v>
      </c>
      <c r="E737" t="s">
        <v>1266</v>
      </c>
      <c r="F737" s="3">
        <v>42334.611111111109</v>
      </c>
      <c r="G737" t="s">
        <v>31</v>
      </c>
      <c r="I737" t="s">
        <v>17</v>
      </c>
      <c r="J737" t="s">
        <v>1267</v>
      </c>
      <c r="K737" t="s">
        <v>1267</v>
      </c>
      <c r="M737" s="2" t="str">
        <f>+CONCATENATE("|",A737,"|",B737,"|",C737,"|",D737,"|",G737,,"|""&lt;notextile&gt;",E737,"&lt;/notextile&gt;"":",N$1,B737,"|",L737,"|",TEXT(F737,"YYYY/MM/DD"),"|",I737,"|",K737,"|")</f>
        <v>|1|6522|Feature|New|Projects|"&lt;notextile&gt;Projects page optional as collapsable tree&lt;/notextile&gt;":http://www.redmine.org/issues/6522||2015/11/26|| #7982,  #2117|</v>
      </c>
    </row>
    <row r="738" spans="1:13" x14ac:dyDescent="0.2">
      <c r="A738">
        <v>1</v>
      </c>
      <c r="B738">
        <v>22327</v>
      </c>
      <c r="C738" t="s">
        <v>13</v>
      </c>
      <c r="D738" t="s">
        <v>14</v>
      </c>
      <c r="E738" t="s">
        <v>1268</v>
      </c>
      <c r="F738" s="3">
        <v>42551.697222222225</v>
      </c>
      <c r="G738" t="s">
        <v>31</v>
      </c>
      <c r="I738" t="s">
        <v>17</v>
      </c>
      <c r="J738">
        <v>0</v>
      </c>
      <c r="K738" t="s">
        <v>17</v>
      </c>
      <c r="M738" s="2" t="str">
        <f>+CONCATENATE("|",A738,"|",B738,"|",C738,"|",D738,"|",G738,,"|""&lt;notextile&gt;",E738,"&lt;/notextile&gt;"":",N$1,B738,"|",L738,"|",TEXT(F738,"YYYY/MM/DD"),"|",I738,"|",K738,"|")</f>
        <v>|1|22327|Feature|New|Projects|"&lt;notextile&gt;Sort Projects by status and custom field values&lt;/notextile&gt;":http://www.redmine.org/issues/22327||2016/06/30|||</v>
      </c>
    </row>
    <row r="739" spans="1:13" x14ac:dyDescent="0.2">
      <c r="A739">
        <v>1</v>
      </c>
      <c r="B739">
        <v>5080</v>
      </c>
      <c r="C739" t="s">
        <v>13</v>
      </c>
      <c r="D739" t="s">
        <v>14</v>
      </c>
      <c r="E739" t="s">
        <v>1269</v>
      </c>
      <c r="F739" s="3">
        <v>40641.955555555556</v>
      </c>
      <c r="G739" t="s">
        <v>31</v>
      </c>
      <c r="I739" t="s">
        <v>17</v>
      </c>
      <c r="J739">
        <v>0</v>
      </c>
      <c r="K739" t="s">
        <v>17</v>
      </c>
      <c r="M739" s="2" t="str">
        <f>+CONCATENATE("|",A739,"|",B739,"|",C739,"|",D739,"|",G739,,"|""&lt;notextile&gt;",E739,"&lt;/notextile&gt;"":",N$1,B739,"|",L739,"|",TEXT(F739,"YYYY/MM/DD"),"|",I739,"|",K739,"|")</f>
        <v>|1|5080|Feature|New|Projects|"&lt;notextile&gt;Version shared with particular subproject&lt;/notextile&gt;":http://www.redmine.org/issues/5080||2011/04/08|||</v>
      </c>
    </row>
    <row r="740" spans="1:13" x14ac:dyDescent="0.2">
      <c r="A740">
        <v>1</v>
      </c>
      <c r="B740">
        <v>13064</v>
      </c>
      <c r="C740" t="s">
        <v>13</v>
      </c>
      <c r="D740" t="s">
        <v>14</v>
      </c>
      <c r="E740" t="s">
        <v>1270</v>
      </c>
      <c r="F740" s="3">
        <v>41570.901388888888</v>
      </c>
      <c r="G740" t="s">
        <v>1271</v>
      </c>
      <c r="I740" t="s">
        <v>17</v>
      </c>
      <c r="J740">
        <v>0</v>
      </c>
      <c r="K740" t="s">
        <v>17</v>
      </c>
      <c r="M740" s="2" t="str">
        <f>+CONCATENATE("|",A740,"|",B740,"|",C740,"|",D740,"|",G740,,"|""&lt;notextile&gt;",E740,"&lt;/notextile&gt;"":",N$1,B740,"|",L740,"|",TEXT(F740,"YYYY/MM/DD"),"|",I740,"|",K740,"|")</f>
        <v>|1|13064|Feature|New|Rails support|"&lt;notextile&gt;Use of "SELECT ... LOCK IN SHARE MODE" in ActiveRecord&lt;/notextile&gt;":http://www.redmine.org/issues/13064||2013/10/23|||</v>
      </c>
    </row>
    <row r="741" spans="1:13" x14ac:dyDescent="0.2">
      <c r="A741">
        <v>1</v>
      </c>
      <c r="B741">
        <v>5305</v>
      </c>
      <c r="C741" t="s">
        <v>13</v>
      </c>
      <c r="D741" t="s">
        <v>672</v>
      </c>
      <c r="E741" t="s">
        <v>1280</v>
      </c>
      <c r="F741" s="3">
        <v>41977.115277777775</v>
      </c>
      <c r="G741" t="s">
        <v>256</v>
      </c>
      <c r="I741" t="s">
        <v>17</v>
      </c>
      <c r="J741" t="s">
        <v>1281</v>
      </c>
      <c r="K741" t="s">
        <v>1281</v>
      </c>
      <c r="M741" s="2" t="str">
        <f>+CONCATENATE("|",A741,"|",B741,"|",C741,"|",D741,"|",G741,,"|""&lt;notextile&gt;",E741,"&lt;/notextile&gt;"":",N$1,B741,"|",L741,"|",TEXT(F741,"YYYY/MM/DD"),"|",I741,"|",K741,"|")</f>
        <v>|1|5305|Feature|Needs feedback|REST API|"&lt;notextile&gt;"related issues" info is required in XML data&lt;/notextile&gt;":http://www.redmine.org/issues/5305||2014/12/04|| #1214,  #7366|</v>
      </c>
    </row>
    <row r="742" spans="1:13" x14ac:dyDescent="0.2">
      <c r="A742">
        <v>1</v>
      </c>
      <c r="B742">
        <v>13275</v>
      </c>
      <c r="C742" t="s">
        <v>13</v>
      </c>
      <c r="D742" t="s">
        <v>14</v>
      </c>
      <c r="E742" t="s">
        <v>1282</v>
      </c>
      <c r="F742" s="3">
        <v>42671.555555555555</v>
      </c>
      <c r="G742" t="s">
        <v>256</v>
      </c>
      <c r="I742" t="s">
        <v>17</v>
      </c>
      <c r="J742" t="s">
        <v>1283</v>
      </c>
      <c r="K742" t="s">
        <v>1283</v>
      </c>
      <c r="M742" s="2" t="str">
        <f>+CONCATENATE("|",A742,"|",B742,"|",C742,"|",D742,"|",G742,,"|""&lt;notextile&gt;",E742,"&lt;/notextile&gt;"":",N$1,B742,"|",L742,"|",TEXT(F742,"YYYY/MM/DD"),"|",I742,"|",K742,"|")</f>
        <v>|1|13275|Feature|New|REST API|"&lt;notextile&gt;Add query parameters/filter for listing time entries via REST API&lt;/notextile&gt;":http://www.redmine.org/issues/13275||2016/10/28|| #12763|</v>
      </c>
    </row>
    <row r="743" spans="1:13" x14ac:dyDescent="0.2">
      <c r="A743">
        <v>1</v>
      </c>
      <c r="B743">
        <v>10417</v>
      </c>
      <c r="C743" t="s">
        <v>13</v>
      </c>
      <c r="D743" t="s">
        <v>14</v>
      </c>
      <c r="E743" t="s">
        <v>1284</v>
      </c>
      <c r="F743" s="3">
        <v>42173.724999999999</v>
      </c>
      <c r="G743" t="s">
        <v>256</v>
      </c>
      <c r="I743" t="s">
        <v>17</v>
      </c>
      <c r="J743" t="s">
        <v>1285</v>
      </c>
      <c r="K743" t="s">
        <v>1285</v>
      </c>
      <c r="M743" s="2" t="str">
        <f>+CONCATENATE("|",A743,"|",B743,"|",C743,"|",D743,"|",G743,,"|""&lt;notextile&gt;",E743,"&lt;/notextile&gt;"":",N$1,B743,"|",L743,"|",TEXT(F743,"YYYY/MM/DD"),"|",I743,"|",K743,"|")</f>
        <v>|1|10417|Feature|New|REST API|"&lt;notextile&gt;Add repository to project&lt;/notextile&gt;":http://www.redmine.org/issues/10417||2015/06/18|| #13070|</v>
      </c>
    </row>
    <row r="744" spans="1:13" x14ac:dyDescent="0.2">
      <c r="A744">
        <v>1</v>
      </c>
      <c r="B744">
        <v>13107</v>
      </c>
      <c r="C744" t="s">
        <v>13</v>
      </c>
      <c r="D744" t="s">
        <v>14</v>
      </c>
      <c r="E744" t="s">
        <v>1286</v>
      </c>
      <c r="F744" s="3">
        <v>41624.765277777777</v>
      </c>
      <c r="G744" t="s">
        <v>256</v>
      </c>
      <c r="I744" t="s">
        <v>17</v>
      </c>
      <c r="J744">
        <v>0</v>
      </c>
      <c r="K744" t="s">
        <v>17</v>
      </c>
      <c r="M744" s="2" t="str">
        <f>+CONCATENATE("|",A744,"|",B744,"|",C744,"|",D744,"|",G744,,"|""&lt;notextile&gt;",E744,"&lt;/notextile&gt;"":",N$1,B744,"|",L744,"|",TEXT(F744,"YYYY/MM/DD"),"|",I744,"|",K744,"|")</f>
        <v>|1|13107|Feature|New|REST API|"&lt;notextile&gt;API: Users that doesn't have the right on managing members can't access to the members list of a project&lt;/notextile&gt;":http://www.redmine.org/issues/13107||2013/12/16|||</v>
      </c>
    </row>
    <row r="745" spans="1:13" x14ac:dyDescent="0.2">
      <c r="A745">
        <v>1</v>
      </c>
      <c r="B745">
        <v>9664</v>
      </c>
      <c r="C745" t="s">
        <v>13</v>
      </c>
      <c r="D745" t="s">
        <v>14</v>
      </c>
      <c r="E745" t="s">
        <v>1287</v>
      </c>
      <c r="F745" s="3">
        <v>42104.492361111108</v>
      </c>
      <c r="G745" t="s">
        <v>256</v>
      </c>
      <c r="I745" t="s">
        <v>17</v>
      </c>
      <c r="J745" t="s">
        <v>1288</v>
      </c>
      <c r="K745" t="s">
        <v>1288</v>
      </c>
      <c r="M745" s="2" t="str">
        <f>+CONCATENATE("|",A745,"|",B745,"|",C745,"|",D745,"|",G745,,"|""&lt;notextile&gt;",E745,"&lt;/notextile&gt;"":",N$1,B745,"|",L745,"|",TEXT(F745,"YYYY/MM/DD"),"|",I745,"|",K745,"|")</f>
        <v>|1|9664|Feature|New|REST API|"&lt;notextile&gt;CRUD operations for "custom field definitions" (not setting custom fields on issues!)&lt;/notextile&gt;":http://www.redmine.org/issues/9664||2015/04/10|| #11159,  #18966,  #18848|</v>
      </c>
    </row>
    <row r="746" spans="1:13" x14ac:dyDescent="0.2">
      <c r="A746">
        <v>1</v>
      </c>
      <c r="B746">
        <v>8597</v>
      </c>
      <c r="C746" t="s">
        <v>233</v>
      </c>
      <c r="D746" t="s">
        <v>14</v>
      </c>
      <c r="E746" t="s">
        <v>1289</v>
      </c>
      <c r="F746" s="3">
        <v>41018.422222222223</v>
      </c>
      <c r="G746" t="s">
        <v>256</v>
      </c>
      <c r="I746" t="s">
        <v>17</v>
      </c>
      <c r="J746">
        <v>0</v>
      </c>
      <c r="K746" t="s">
        <v>17</v>
      </c>
      <c r="M746" s="2" t="str">
        <f>+CONCATENATE("|",A746,"|",B746,"|",C746,"|",D746,"|",G746,,"|""&lt;notextile&gt;",E746,"&lt;/notextile&gt;"":",N$1,B746,"|",L746,"|",TEXT(F746,"YYYY/MM/DD"),"|",I746,"|",K746,"|")</f>
        <v>|1|8597|Defect|New|REST API|"&lt;notextile&gt;Missing  groups related array in users.xml&lt;/notextile&gt;":http://www.redmine.org/issues/8597||2012/04/19|||</v>
      </c>
    </row>
    <row r="747" spans="1:13" x14ac:dyDescent="0.2">
      <c r="A747">
        <v>1</v>
      </c>
      <c r="B747">
        <v>11464</v>
      </c>
      <c r="C747" t="s">
        <v>13</v>
      </c>
      <c r="D747" t="s">
        <v>14</v>
      </c>
      <c r="E747" t="s">
        <v>1290</v>
      </c>
      <c r="F747" s="3">
        <v>41204.581250000003</v>
      </c>
      <c r="G747" t="s">
        <v>256</v>
      </c>
      <c r="I747" t="s">
        <v>17</v>
      </c>
      <c r="J747">
        <v>0</v>
      </c>
      <c r="K747" t="s">
        <v>17</v>
      </c>
      <c r="M747" s="2" t="str">
        <f>+CONCATENATE("|",A747,"|",B747,"|",C747,"|",D747,"|",G747,,"|""&lt;notextile&gt;",E747,"&lt;/notextile&gt;"":",N$1,B747,"|",L747,"|",TEXT(F747,"YYYY/MM/DD"),"|",I747,"|",K747,"|")</f>
        <v>|1|11464|Feature|New|REST API|"&lt;notextile&gt;Need list of activities to be able to set TimeEntries&lt;/notextile&gt;":http://www.redmine.org/issues/11464||2012/10/22|||</v>
      </c>
    </row>
    <row r="748" spans="1:13" x14ac:dyDescent="0.2">
      <c r="A748">
        <v>1</v>
      </c>
      <c r="B748">
        <v>16523</v>
      </c>
      <c r="C748" t="s">
        <v>13</v>
      </c>
      <c r="D748" t="s">
        <v>14</v>
      </c>
      <c r="E748" t="s">
        <v>1291</v>
      </c>
      <c r="F748" s="3">
        <v>42537.288888888892</v>
      </c>
      <c r="G748" t="s">
        <v>256</v>
      </c>
      <c r="I748" t="s">
        <v>17</v>
      </c>
      <c r="J748" t="s">
        <v>1292</v>
      </c>
      <c r="K748" t="s">
        <v>1292</v>
      </c>
      <c r="M748" s="2" t="str">
        <f>+CONCATENATE("|",A748,"|",B748,"|",C748,"|",D748,"|",G748,,"|""&lt;notextile&gt;",E748,"&lt;/notextile&gt;"":",N$1,B748,"|",L748,"|",TEXT(F748,"YYYY/MM/DD"),"|",I748,"|",K748,"|")</f>
        <v>|1|16523|Feature|New|REST API|"&lt;notextile&gt;RESTful API: Expose custom fields project relations&lt;/notextile&gt;":http://www.redmine.org/issues/16523||2016/06/16|| #16522|</v>
      </c>
    </row>
    <row r="749" spans="1:13" x14ac:dyDescent="0.2">
      <c r="A749">
        <v>1</v>
      </c>
      <c r="B749">
        <v>18095</v>
      </c>
      <c r="C749" t="s">
        <v>233</v>
      </c>
      <c r="D749" t="s">
        <v>968</v>
      </c>
      <c r="E749" t="s">
        <v>1293</v>
      </c>
      <c r="F749" s="3">
        <v>41957.488194444442</v>
      </c>
      <c r="G749" t="s">
        <v>256</v>
      </c>
      <c r="I749" t="s">
        <v>17</v>
      </c>
      <c r="J749">
        <v>0</v>
      </c>
      <c r="K749" t="s">
        <v>17</v>
      </c>
      <c r="M749" s="2" t="str">
        <f>+CONCATENATE("|",A749,"|",B749,"|",C749,"|",D749,"|",G749,,"|""&lt;notextile&gt;",E749,"&lt;/notextile&gt;"":",N$1,B749,"|",L749,"|",TEXT(F749,"YYYY/MM/DD"),"|",I749,"|",K749,"|")</f>
        <v>|1|18095|Defect|Confirmed|REST API|"&lt;notextile&gt;Unable to submit time entries via REST API for activities that have become project-specific&lt;/notextile&gt;":http://www.redmine.org/issues/18095||2014/11/14|||</v>
      </c>
    </row>
    <row r="750" spans="1:13" x14ac:dyDescent="0.2">
      <c r="A750">
        <v>1</v>
      </c>
      <c r="B750">
        <v>5901</v>
      </c>
      <c r="C750" t="s">
        <v>13</v>
      </c>
      <c r="D750" t="s">
        <v>14</v>
      </c>
      <c r="E750" t="s">
        <v>1294</v>
      </c>
      <c r="F750" s="3">
        <v>42325.18472222222</v>
      </c>
      <c r="G750" t="s">
        <v>256</v>
      </c>
      <c r="I750" t="s">
        <v>32</v>
      </c>
      <c r="J750" t="s">
        <v>1295</v>
      </c>
      <c r="K750" t="s">
        <v>1295</v>
      </c>
      <c r="M750" s="2" t="str">
        <f>+CONCATENATE("|",A750,"|",B750,"|",C750,"|",D750,"|",G750,,"|""&lt;notextile&gt;",E750,"&lt;/notextile&gt;"":",N$1,B750,"|",L750,"|",TEXT(F750,"YYYY/MM/DD"),"|",I750,"|",K750,"|")</f>
        <v>|1|5901|Feature|New|REST API|"&lt;notextile&gt;REST API to expose the Redmine version&lt;/notextile&gt;":http://www.redmine.org/issues/5901||2015/11/17|Candidate for next major release| #5977,  #794,  #8145|</v>
      </c>
    </row>
    <row r="751" spans="1:13" x14ac:dyDescent="0.2">
      <c r="A751">
        <v>1</v>
      </c>
      <c r="B751">
        <v>4082</v>
      </c>
      <c r="C751" t="s">
        <v>13</v>
      </c>
      <c r="D751" t="s">
        <v>14</v>
      </c>
      <c r="E751" t="s">
        <v>1302</v>
      </c>
      <c r="F751" s="3">
        <v>41374.626388888886</v>
      </c>
      <c r="G751" t="s">
        <v>88</v>
      </c>
      <c r="I751" t="s">
        <v>17</v>
      </c>
      <c r="J751">
        <v>0</v>
      </c>
      <c r="K751" t="s">
        <v>17</v>
      </c>
      <c r="M751" s="2" t="str">
        <f>+CONCATENATE("|",A751,"|",B751,"|",C751,"|",D751,"|",G751,,"|""&lt;notextile&gt;",E751,"&lt;/notextile&gt;"":",N$1,B751,"|",L751,"|",TEXT(F751,"YYYY/MM/DD"),"|",I751,"|",K751,"|")</f>
        <v>|1|4082|Feature|New|Roadmap|"&lt;notextile&gt;add ability to copy versions&lt;/notextile&gt;":http://www.redmine.org/issues/4082||2013/04/10|||</v>
      </c>
    </row>
    <row r="752" spans="1:13" x14ac:dyDescent="0.2">
      <c r="A752">
        <v>1</v>
      </c>
      <c r="B752">
        <v>1800</v>
      </c>
      <c r="C752" t="s">
        <v>13</v>
      </c>
      <c r="D752" t="s">
        <v>14</v>
      </c>
      <c r="E752" t="s">
        <v>1303</v>
      </c>
      <c r="F752" s="3">
        <v>41210.804166666669</v>
      </c>
      <c r="G752" t="s">
        <v>88</v>
      </c>
      <c r="I752" t="s">
        <v>17</v>
      </c>
      <c r="J752" t="s">
        <v>1304</v>
      </c>
      <c r="K752" t="s">
        <v>1304</v>
      </c>
      <c r="M752" s="2" t="str">
        <f>+CONCATENATE("|",A752,"|",B752,"|",C752,"|",D752,"|",G752,,"|""&lt;notextile&gt;",E752,"&lt;/notextile&gt;"":",N$1,B752,"|",L752,"|",TEXT(F752,"YYYY/MM/DD"),"|",I752,"|",K752,"|")</f>
        <v>|1|1800|Feature|New|Roadmap|"&lt;notextile&gt;Changelog creator&lt;/notextile&gt;":http://www.redmine.org/issues/1800||2012/10/28|| #7043|</v>
      </c>
    </row>
    <row r="753" spans="1:13" x14ac:dyDescent="0.2">
      <c r="A753">
        <v>1</v>
      </c>
      <c r="B753">
        <v>5510</v>
      </c>
      <c r="C753" t="s">
        <v>179</v>
      </c>
      <c r="D753" t="s">
        <v>773</v>
      </c>
      <c r="E753" t="s">
        <v>1305</v>
      </c>
      <c r="F753" s="3">
        <v>42185.443055555559</v>
      </c>
      <c r="G753" t="s">
        <v>88</v>
      </c>
      <c r="I753" t="s">
        <v>17</v>
      </c>
      <c r="J753" t="s">
        <v>1306</v>
      </c>
      <c r="K753" t="s">
        <v>1306</v>
      </c>
      <c r="M753" s="2" t="str">
        <f>+CONCATENATE("|",A753,"|",B753,"|",C753,"|",D753,"|",G753,,"|""&lt;notextile&gt;",E753,"&lt;/notextile&gt;"":",N$1,B753,"|",L753,"|",TEXT(F753,"YYYY/MM/DD"),"|",I753,"|",K753,"|")</f>
        <v>|1|5510|Patch|Resolved|Roadmap|"&lt;notextile&gt;Enable Mutliple Versions Per Issue&lt;/notextile&gt;":http://www.redmine.org/issues/5510||2015/06/30|| #1266,  #219|</v>
      </c>
    </row>
    <row r="754" spans="1:13" x14ac:dyDescent="0.2">
      <c r="A754">
        <v>1</v>
      </c>
      <c r="B754">
        <v>14679</v>
      </c>
      <c r="C754" t="s">
        <v>179</v>
      </c>
      <c r="D754" t="s">
        <v>14</v>
      </c>
      <c r="E754" t="s">
        <v>1307</v>
      </c>
      <c r="F754" s="3">
        <v>42015.113194444442</v>
      </c>
      <c r="G754" t="s">
        <v>88</v>
      </c>
      <c r="I754" t="s">
        <v>17</v>
      </c>
      <c r="J754">
        <v>0</v>
      </c>
      <c r="K754" t="s">
        <v>17</v>
      </c>
      <c r="M754" s="2" t="str">
        <f>+CONCATENATE("|",A754,"|",B754,"|",C754,"|",D754,"|",G754,,"|""&lt;notextile&gt;",E754,"&lt;/notextile&gt;"":",N$1,B754,"|",L754,"|",TEXT(F754,"YYYY/MM/DD"),"|",I754,"|",K754,"|")</f>
        <v>|1|14679|Patch|New|Roadmap|"&lt;notextile&gt;Hierarchical relationships of parent and son issues in roadmap viewer&lt;/notextile&gt;":http://www.redmine.org/issues/14679||2015/01/11|||</v>
      </c>
    </row>
    <row r="755" spans="1:13" x14ac:dyDescent="0.2">
      <c r="A755">
        <v>1</v>
      </c>
      <c r="B755">
        <v>9875</v>
      </c>
      <c r="C755" t="s">
        <v>233</v>
      </c>
      <c r="D755" t="s">
        <v>14</v>
      </c>
      <c r="E755" t="s">
        <v>1308</v>
      </c>
      <c r="F755" s="3">
        <v>42407.227083333331</v>
      </c>
      <c r="G755" t="s">
        <v>88</v>
      </c>
      <c r="I755" t="s">
        <v>17</v>
      </c>
      <c r="J755" t="s">
        <v>1309</v>
      </c>
      <c r="K755" t="s">
        <v>1309</v>
      </c>
      <c r="M755" s="2" t="str">
        <f>+CONCATENATE("|",A755,"|",B755,"|",C755,"|",D755,"|",G755,,"|""&lt;notextile&gt;",E755,"&lt;/notextile&gt;"":",N$1,B755,"|",L755,"|",TEXT(F755,"YYYY/MM/DD"),"|",I755,"|",K755,"|")</f>
        <v>|1|9875|Defect|New|Roadmap|"&lt;notextile&gt;Moving parent task leaves subtasks behind&lt;/notextile&gt;":http://www.redmine.org/issues/9875||2016/02/07|| #6117|</v>
      </c>
    </row>
    <row r="756" spans="1:13" x14ac:dyDescent="0.2">
      <c r="A756">
        <v>1</v>
      </c>
      <c r="B756">
        <v>7090</v>
      </c>
      <c r="C756" t="s">
        <v>13</v>
      </c>
      <c r="D756" t="s">
        <v>14</v>
      </c>
      <c r="E756" t="s">
        <v>1310</v>
      </c>
      <c r="F756" s="3">
        <v>41638.552083333336</v>
      </c>
      <c r="G756" t="s">
        <v>88</v>
      </c>
      <c r="I756" t="s">
        <v>17</v>
      </c>
      <c r="J756">
        <v>0</v>
      </c>
      <c r="K756" t="s">
        <v>17</v>
      </c>
      <c r="M756" s="2" t="str">
        <f>+CONCATENATE("|",A756,"|",B756,"|",C756,"|",D756,"|",G756,,"|""&lt;notextile&gt;",E756,"&lt;/notextile&gt;"":",N$1,B756,"|",L756,"|",TEXT(F756,"YYYY/MM/DD"),"|",I756,"|",K756,"|")</f>
        <v>|1|7090|Feature|New|Roadmap|"&lt;notextile&gt;Roadmap in reverse order&lt;/notextile&gt;":http://www.redmine.org/issues/7090||2013/12/30|||</v>
      </c>
    </row>
    <row r="757" spans="1:13" x14ac:dyDescent="0.2">
      <c r="A757">
        <v>1</v>
      </c>
      <c r="B757">
        <v>16026</v>
      </c>
      <c r="C757" t="s">
        <v>13</v>
      </c>
      <c r="D757" t="s">
        <v>14</v>
      </c>
      <c r="E757" t="s">
        <v>1311</v>
      </c>
      <c r="F757" s="3">
        <v>41696.595833333333</v>
      </c>
      <c r="G757" t="s">
        <v>88</v>
      </c>
      <c r="I757" t="s">
        <v>17</v>
      </c>
      <c r="J757">
        <v>0</v>
      </c>
      <c r="K757" t="s">
        <v>17</v>
      </c>
      <c r="M757" s="2" t="str">
        <f>+CONCATENATE("|",A757,"|",B757,"|",C757,"|",D757,"|",G757,,"|""&lt;notextile&gt;",E757,"&lt;/notextile&gt;"":",N$1,B757,"|",L757,"|",TEXT(F757,"YYYY/MM/DD"),"|",I757,"|",K757,"|")</f>
        <v>|1|16026|Feature|New|Roadmap|"&lt;notextile&gt;Roadmap subtask&lt;/notextile&gt;":http://www.redmine.org/issues/16026||2014/02/26|||</v>
      </c>
    </row>
    <row r="758" spans="1:13" x14ac:dyDescent="0.2">
      <c r="A758">
        <v>1</v>
      </c>
      <c r="B758">
        <v>18560</v>
      </c>
      <c r="C758" t="s">
        <v>13</v>
      </c>
      <c r="D758" t="s">
        <v>14</v>
      </c>
      <c r="E758" t="s">
        <v>1312</v>
      </c>
      <c r="F758" s="3">
        <v>42527.761111111111</v>
      </c>
      <c r="G758" t="s">
        <v>88</v>
      </c>
      <c r="I758" t="s">
        <v>17</v>
      </c>
      <c r="J758" t="s">
        <v>1313</v>
      </c>
      <c r="K758" t="s">
        <v>1313</v>
      </c>
      <c r="M758" s="2" t="str">
        <f>+CONCATENATE("|",A758,"|",B758,"|",C758,"|",D758,"|",G758,,"|""&lt;notextile&gt;",E758,"&lt;/notextile&gt;"":",N$1,B758,"|",L758,"|",TEXT(F758,"YYYY/MM/DD"),"|",I758,"|",K758,"|")</f>
        <v>|1|18560|Feature|New|Roadmap|"&lt;notextile&gt;Show issues with custom field of type Version as related issues in the Roadmap&lt;/notextile&gt;":http://www.redmine.org/issues/18560||2016/06/06|| #685,  #20100,  #17962|</v>
      </c>
    </row>
    <row r="759" spans="1:13" x14ac:dyDescent="0.2">
      <c r="A759">
        <v>1</v>
      </c>
      <c r="B759">
        <v>23285</v>
      </c>
      <c r="C759" t="s">
        <v>13</v>
      </c>
      <c r="D759" t="s">
        <v>14</v>
      </c>
      <c r="E759" t="s">
        <v>1314</v>
      </c>
      <c r="F759" s="3">
        <v>42696.925000000003</v>
      </c>
      <c r="G759" t="s">
        <v>88</v>
      </c>
      <c r="I759" t="s">
        <v>17</v>
      </c>
      <c r="J759" t="s">
        <v>1315</v>
      </c>
      <c r="K759" t="s">
        <v>1315</v>
      </c>
      <c r="M759" s="2" t="str">
        <f>+CONCATENATE("|",A759,"|",B759,"|",C759,"|",D759,"|",G759,,"|""&lt;notextile&gt;",E759,"&lt;/notextile&gt;"":",N$1,B759,"|",L759,"|",TEXT(F759,"YYYY/MM/DD"),"|",I759,"|",K759,"|")</f>
        <v>|1|23285|Feature|New|Roadmap|"&lt;notextile&gt;Version to have history &lt;/notextile&gt;":http://www.redmine.org/issues/23285||2016/11/22|| #13387|</v>
      </c>
    </row>
    <row r="760" spans="1:13" x14ac:dyDescent="0.2">
      <c r="A760">
        <v>1</v>
      </c>
      <c r="B760">
        <v>4185</v>
      </c>
      <c r="C760" t="s">
        <v>13</v>
      </c>
      <c r="D760" t="s">
        <v>14</v>
      </c>
      <c r="E760" t="s">
        <v>1334</v>
      </c>
      <c r="F760" s="3">
        <v>40774.17291666667</v>
      </c>
      <c r="G760" t="s">
        <v>153</v>
      </c>
      <c r="I760" t="s">
        <v>17</v>
      </c>
      <c r="J760">
        <v>0</v>
      </c>
      <c r="K760" t="s">
        <v>17</v>
      </c>
      <c r="M760" s="2" t="str">
        <f>+CONCATENATE("|",A760,"|",B760,"|",C760,"|",D760,"|",G760,,"|""&lt;notextile&gt;",E760,"&lt;/notextile&gt;"":",N$1,B760,"|",L760,"|",TEXT(F760,"YYYY/MM/DD"),"|",I760,"|",K760,"|")</f>
        <v>|1|4185|Feature|New|SCM|"&lt;notextile&gt;Add ClearCase SCM support&lt;/notextile&gt;":http://www.redmine.org/issues/4185||2011/08/19|||</v>
      </c>
    </row>
    <row r="761" spans="1:13" x14ac:dyDescent="0.2">
      <c r="A761">
        <v>1</v>
      </c>
      <c r="B761">
        <v>339</v>
      </c>
      <c r="C761" t="s">
        <v>13</v>
      </c>
      <c r="D761" t="s">
        <v>23</v>
      </c>
      <c r="E761" t="s">
        <v>1335</v>
      </c>
      <c r="F761" s="3">
        <v>41471.748611111114</v>
      </c>
      <c r="G761" t="s">
        <v>153</v>
      </c>
      <c r="I761" t="s">
        <v>17</v>
      </c>
      <c r="J761">
        <v>0</v>
      </c>
      <c r="K761" t="s">
        <v>17</v>
      </c>
      <c r="M761" s="2" t="str">
        <f>+CONCATENATE("|",A761,"|",B761,"|",C761,"|",D761,"|",G761,,"|""&lt;notextile&gt;",E761,"&lt;/notextile&gt;"":",N$1,B761,"|",L761,"|",TEXT(F761,"YYYY/MM/DD"),"|",I761,"|",K761,"|")</f>
        <v>|1|339|Feature|Reopened|SCM|"&lt;notextile&gt;additional SCM support&lt;/notextile&gt;":http://www.redmine.org/issues/339||2013/07/16|||</v>
      </c>
    </row>
    <row r="762" spans="1:13" x14ac:dyDescent="0.2">
      <c r="A762">
        <v>1</v>
      </c>
      <c r="B762">
        <v>2374</v>
      </c>
      <c r="C762" t="s">
        <v>13</v>
      </c>
      <c r="D762" t="s">
        <v>14</v>
      </c>
      <c r="E762" t="s">
        <v>1336</v>
      </c>
      <c r="F762" s="3">
        <v>40625.32916666667</v>
      </c>
      <c r="G762" t="s">
        <v>153</v>
      </c>
      <c r="I762" t="s">
        <v>17</v>
      </c>
      <c r="J762">
        <v>0</v>
      </c>
      <c r="K762" t="s">
        <v>17</v>
      </c>
      <c r="M762" s="2" t="str">
        <f>+CONCATENATE("|",A762,"|",B762,"|",C762,"|",D762,"|",G762,,"|""&lt;notextile&gt;",E762,"&lt;/notextile&gt;"":",N$1,B762,"|",L762,"|",TEXT(F762,"YYYY/MM/DD"),"|",I762,"|",K762,"|")</f>
        <v>|1|2374|Feature|New|SCM|"&lt;notextile&gt;Autocreate ticket according to changeset&lt;/notextile&gt;":http://www.redmine.org/issues/2374||2011/03/23|||</v>
      </c>
    </row>
    <row r="763" spans="1:13" x14ac:dyDescent="0.2">
      <c r="A763">
        <v>1</v>
      </c>
      <c r="B763">
        <v>13913</v>
      </c>
      <c r="C763" t="s">
        <v>13</v>
      </c>
      <c r="D763" t="s">
        <v>14</v>
      </c>
      <c r="E763" t="s">
        <v>1337</v>
      </c>
      <c r="F763" s="3">
        <v>41395.417361111111</v>
      </c>
      <c r="G763" t="s">
        <v>153</v>
      </c>
      <c r="I763" t="s">
        <v>17</v>
      </c>
      <c r="J763">
        <v>0</v>
      </c>
      <c r="K763" t="s">
        <v>17</v>
      </c>
      <c r="M763" s="2" t="str">
        <f>+CONCATENATE("|",A763,"|",B763,"|",C763,"|",D763,"|",G763,,"|""&lt;notextile&gt;",E763,"&lt;/notextile&gt;"":",N$1,B763,"|",L763,"|",TEXT(F763,"YYYY/MM/DD"),"|",I763,"|",K763,"|")</f>
        <v>|1|13913|Feature|New|SCM|"&lt;notextile&gt;Git history with first-parent only&lt;/notextile&gt;":http://www.redmine.org/issues/13913||2013/05/01|||</v>
      </c>
    </row>
    <row r="764" spans="1:13" x14ac:dyDescent="0.2">
      <c r="A764">
        <v>1</v>
      </c>
      <c r="B764">
        <v>6395</v>
      </c>
      <c r="C764" t="s">
        <v>13</v>
      </c>
      <c r="D764" t="s">
        <v>14</v>
      </c>
      <c r="E764" t="s">
        <v>1338</v>
      </c>
      <c r="F764" s="3">
        <v>41432.397916666669</v>
      </c>
      <c r="G764" t="s">
        <v>153</v>
      </c>
      <c r="I764" t="s">
        <v>17</v>
      </c>
      <c r="J764" t="s">
        <v>1339</v>
      </c>
      <c r="K764" t="s">
        <v>1339</v>
      </c>
      <c r="M764" s="2" t="str">
        <f>+CONCATENATE("|",A764,"|",B764,"|",C764,"|",D764,"|",G764,,"|""&lt;notextile&gt;",E764,"&lt;/notextile&gt;"":",N$1,B764,"|",L764,"|",TEXT(F764,"YYYY/MM/DD"),"|",I764,"|",K764,"|")</f>
        <v>|1|6395|Feature|New|SCM|"&lt;notextile&gt;Git Notes&lt;/notextile&gt;":http://www.redmine.org/issues/6395||2013/06/07|| #8045|</v>
      </c>
    </row>
    <row r="765" spans="1:13" x14ac:dyDescent="0.2">
      <c r="A765">
        <v>1</v>
      </c>
      <c r="B765">
        <v>12858</v>
      </c>
      <c r="C765" t="s">
        <v>13</v>
      </c>
      <c r="D765" t="s">
        <v>14</v>
      </c>
      <c r="E765" t="s">
        <v>1340</v>
      </c>
      <c r="F765" s="3">
        <v>41389.601388888892</v>
      </c>
      <c r="G765" t="s">
        <v>153</v>
      </c>
      <c r="I765" t="s">
        <v>17</v>
      </c>
      <c r="J765">
        <v>0</v>
      </c>
      <c r="K765" t="s">
        <v>17</v>
      </c>
      <c r="M765" s="2" t="str">
        <f>+CONCATENATE("|",A765,"|",B765,"|",C765,"|",D765,"|",G765,,"|""&lt;notextile&gt;",E765,"&lt;/notextile&gt;"":",N$1,B765,"|",L765,"|",TEXT(F765,"YYYY/MM/DD"),"|",I765,"|",K765,"|")</f>
        <v>|1|12858|Feature|New|SCM|"&lt;notextile&gt;git: Allow to restrict branches able to view&lt;/notextile&gt;":http://www.redmine.org/issues/12858||2013/04/25|||</v>
      </c>
    </row>
    <row r="766" spans="1:13" x14ac:dyDescent="0.2">
      <c r="A766">
        <v>1</v>
      </c>
      <c r="B766">
        <v>1476</v>
      </c>
      <c r="C766" t="s">
        <v>179</v>
      </c>
      <c r="D766" t="s">
        <v>14</v>
      </c>
      <c r="E766" t="s">
        <v>1341</v>
      </c>
      <c r="F766" s="3">
        <v>41780.511805555558</v>
      </c>
      <c r="G766" t="s">
        <v>153</v>
      </c>
      <c r="I766" t="s">
        <v>17</v>
      </c>
      <c r="J766" t="s">
        <v>1342</v>
      </c>
      <c r="K766" t="s">
        <v>1342</v>
      </c>
      <c r="M766" s="2" t="str">
        <f>+CONCATENATE("|",A766,"|",B766,"|",C766,"|",D766,"|",G766,,"|""&lt;notextile&gt;",E766,"&lt;/notextile&gt;"":",N$1,B766,"|",L766,"|",TEXT(F766,"YYYY/MM/DD"),"|",I766,"|",K766,"|")</f>
        <v>|1|1476|Patch|New|SCM|"&lt;notextile&gt;Ignore whitespace when using SVN (requires installation of gnu diff)&lt;/notextile&gt;":http://www.redmine.org/issues/1476||2014/05/21|| #9853,  #11414|</v>
      </c>
    </row>
    <row r="767" spans="1:13" x14ac:dyDescent="0.2">
      <c r="A767">
        <v>1</v>
      </c>
      <c r="B767">
        <v>1601</v>
      </c>
      <c r="C767" t="s">
        <v>179</v>
      </c>
      <c r="D767" t="s">
        <v>14</v>
      </c>
      <c r="E767" t="s">
        <v>1343</v>
      </c>
      <c r="F767" s="3">
        <v>39956.650694444441</v>
      </c>
      <c r="G767" t="s">
        <v>153</v>
      </c>
      <c r="I767" t="s">
        <v>17</v>
      </c>
      <c r="J767" t="s">
        <v>1344</v>
      </c>
      <c r="K767" t="s">
        <v>1344</v>
      </c>
      <c r="M767" s="2" t="str">
        <f>+CONCATENATE("|",A767,"|",B767,"|",C767,"|",D767,"|",G767,,"|""&lt;notextile&gt;",E767,"&lt;/notextile&gt;"":",N$1,B767,"|",L767,"|",TEXT(F767,"YYYY/MM/DD"),"|",I767,"|",K767,"|")</f>
        <v>|1|1601|Patch|New|SCM|"&lt;notextile&gt;Make second level navigation for all views in repository controller&lt;/notextile&gt;":http://www.redmine.org/issues/1601||2009/05/23|| #2144,  #1311|</v>
      </c>
    </row>
    <row r="768" spans="1:13" x14ac:dyDescent="0.2">
      <c r="A768">
        <v>1</v>
      </c>
      <c r="B768">
        <v>1273</v>
      </c>
      <c r="C768" t="s">
        <v>13</v>
      </c>
      <c r="D768" t="s">
        <v>14</v>
      </c>
      <c r="E768" t="s">
        <v>1345</v>
      </c>
      <c r="F768" s="3">
        <v>42411.587500000001</v>
      </c>
      <c r="G768" t="s">
        <v>153</v>
      </c>
      <c r="I768" t="s">
        <v>17</v>
      </c>
      <c r="J768" t="s">
        <v>1346</v>
      </c>
      <c r="K768" t="s">
        <v>1346</v>
      </c>
      <c r="M768" s="2" t="str">
        <f>+CONCATENATE("|",A768,"|",B768,"|",C768,"|",D768,"|",G768,,"|""&lt;notextile&gt;",E768,"&lt;/notextile&gt;"":",N$1,B768,"|",L768,"|",TEXT(F768,"YYYY/MM/DD"),"|",I768,"|",K768,"|")</f>
        <v>|1|1273|Feature|New|SCM|"&lt;notextile&gt;Need a way to re-sync repository history&lt;/notextile&gt;":http://www.redmine.org/issues/1273||2016/02/11|| #3724,  #4823,  #7959,  #5501,  #9897,  #10172,  #12853,  #13538,  #6024,  #2667,  #5963,  #3533|</v>
      </c>
    </row>
    <row r="769" spans="1:13" x14ac:dyDescent="0.2">
      <c r="A769">
        <v>1</v>
      </c>
      <c r="B769">
        <v>3520</v>
      </c>
      <c r="C769" t="s">
        <v>13</v>
      </c>
      <c r="D769" t="s">
        <v>14</v>
      </c>
      <c r="E769" t="s">
        <v>1347</v>
      </c>
      <c r="F769" s="3">
        <v>40625.393750000003</v>
      </c>
      <c r="G769" t="s">
        <v>153</v>
      </c>
      <c r="I769" t="s">
        <v>17</v>
      </c>
      <c r="J769">
        <v>0</v>
      </c>
      <c r="K769" t="s">
        <v>17</v>
      </c>
      <c r="M769" s="2" t="str">
        <f>+CONCATENATE("|",A769,"|",B769,"|",C769,"|",D769,"|",G769,,"|""&lt;notextile&gt;",E769,"&lt;/notextile&gt;"":",N$1,B769,"|",L769,"|",TEXT(F769,"YYYY/MM/DD"),"|",I769,"|",K769,"|")</f>
        <v>|1|3520|Feature|New|SCM|"&lt;notextile&gt;Repo associated to main project should be inherited by subprojects&lt;/notextile&gt;":http://www.redmine.org/issues/3520||2011/03/23|||</v>
      </c>
    </row>
    <row r="770" spans="1:13" x14ac:dyDescent="0.2">
      <c r="A770">
        <v>1</v>
      </c>
      <c r="B770">
        <v>1063</v>
      </c>
      <c r="C770" t="s">
        <v>13</v>
      </c>
      <c r="D770" t="s">
        <v>14</v>
      </c>
      <c r="E770" t="s">
        <v>1348</v>
      </c>
      <c r="F770" s="3">
        <v>41351.727777777778</v>
      </c>
      <c r="G770" t="s">
        <v>153</v>
      </c>
      <c r="I770" t="s">
        <v>17</v>
      </c>
      <c r="J770" t="s">
        <v>1349</v>
      </c>
      <c r="K770" t="s">
        <v>1349</v>
      </c>
      <c r="M770" s="2" t="str">
        <f>+CONCATENATE("|",A770,"|",B770,"|",C770,"|",D770,"|",G770,,"|""&lt;notextile&gt;",E770,"&lt;/notextile&gt;"":",N$1,B770,"|",L770,"|",TEXT(F770,"YYYY/MM/DD"),"|",I770,"|",K770,"|")</f>
        <v>|1|1063|Feature|New|SCM|"&lt;notextile&gt;repository auto-update should be called on opening activity&lt;/notextile&gt;":http://www.redmine.org/issues/1063||2013/03/18|| #1274|</v>
      </c>
    </row>
    <row r="771" spans="1:13" x14ac:dyDescent="0.2">
      <c r="A771">
        <v>1</v>
      </c>
      <c r="B771">
        <v>1689</v>
      </c>
      <c r="C771" t="s">
        <v>13</v>
      </c>
      <c r="D771" t="s">
        <v>23</v>
      </c>
      <c r="E771" t="s">
        <v>1350</v>
      </c>
      <c r="F771" s="3">
        <v>42052.289583333331</v>
      </c>
      <c r="G771" t="s">
        <v>153</v>
      </c>
      <c r="I771" t="s">
        <v>17</v>
      </c>
      <c r="J771" t="s">
        <v>1351</v>
      </c>
      <c r="K771" t="s">
        <v>1351</v>
      </c>
      <c r="M771" s="2" t="str">
        <f>+CONCATENATE("|",A771,"|",B771,"|",C771,"|",D771,"|",G771,,"|""&lt;notextile&gt;",E771,"&lt;/notextile&gt;"":",N$1,B771,"|",L771,"|",TEXT(F771,"YYYY/MM/DD"),"|",I771,"|",K771,"|")</f>
        <v>|1|1689|Feature|Reopened|SCM|"&lt;notextile&gt;Tab Width&lt;/notextile&gt;":http://www.redmine.org/issues/1689||2015/02/17|| #3065,  #4217|</v>
      </c>
    </row>
    <row r="772" spans="1:13" x14ac:dyDescent="0.2">
      <c r="A772">
        <v>1</v>
      </c>
      <c r="B772">
        <v>1931</v>
      </c>
      <c r="C772" t="s">
        <v>233</v>
      </c>
      <c r="D772" t="s">
        <v>14</v>
      </c>
      <c r="E772" t="s">
        <v>1352</v>
      </c>
      <c r="F772" s="3">
        <v>42498.25</v>
      </c>
      <c r="G772" t="s">
        <v>153</v>
      </c>
      <c r="I772" t="s">
        <v>17</v>
      </c>
      <c r="J772" t="s">
        <v>1353</v>
      </c>
      <c r="K772" t="s">
        <v>1353</v>
      </c>
      <c r="M772" s="2" t="str">
        <f>+CONCATENATE("|",A772,"|",B772,"|",C772,"|",D772,"|",G772,,"|""&lt;notextile&gt;",E772,"&lt;/notextile&gt;"":",N$1,B772,"|",L772,"|",TEXT(F772,"YYYY/MM/DD"),"|",I772,"|",K772,"|")</f>
        <v>|1|1931|Defect|New|SCM|"&lt;notextile&gt;Timeout risks: need asynchronous operations&lt;/notextile&gt;":http://www.redmine.org/issues/1931||2016/05/08|| #1435,  #7002,  #2824|</v>
      </c>
    </row>
    <row r="773" spans="1:13" x14ac:dyDescent="0.2">
      <c r="A773">
        <v>1</v>
      </c>
      <c r="B773">
        <v>1410</v>
      </c>
      <c r="C773" t="s">
        <v>13</v>
      </c>
      <c r="D773" t="s">
        <v>14</v>
      </c>
      <c r="E773" t="s">
        <v>1354</v>
      </c>
      <c r="F773" s="3">
        <v>41843.520138888889</v>
      </c>
      <c r="G773" t="s">
        <v>153</v>
      </c>
      <c r="I773" t="s">
        <v>17</v>
      </c>
      <c r="J773" t="s">
        <v>1355</v>
      </c>
      <c r="K773" t="s">
        <v>1355</v>
      </c>
      <c r="M773" s="2" t="str">
        <f>+CONCATENATE("|",A773,"|",B773,"|",C773,"|",D773,"|",G773,,"|""&lt;notextile&gt;",E773,"&lt;/notextile&gt;"":",N$1,B773,"|",L773,"|",TEXT(F773,"YYYY/MM/DD"),"|",I773,"|",K773,"|")</f>
        <v>|1|1410|Feature|New|SCM|"&lt;notextile&gt;When downloading a file from the repository : don't fill the memory with bytes&lt;/notextile&gt;":http://www.redmine.org/issues/1410||2014/07/23|| #11275|</v>
      </c>
    </row>
    <row r="774" spans="1:13" x14ac:dyDescent="0.2">
      <c r="A774">
        <v>1</v>
      </c>
      <c r="B774">
        <v>6857</v>
      </c>
      <c r="C774" t="s">
        <v>233</v>
      </c>
      <c r="D774" t="s">
        <v>14</v>
      </c>
      <c r="E774" t="s">
        <v>1356</v>
      </c>
      <c r="F774" s="3">
        <v>41605.62222222222</v>
      </c>
      <c r="G774" t="s">
        <v>153</v>
      </c>
      <c r="I774" t="s">
        <v>188</v>
      </c>
      <c r="J774" t="s">
        <v>1357</v>
      </c>
      <c r="K774" t="s">
        <v>1357</v>
      </c>
      <c r="M774" s="2" t="str">
        <f>+CONCATENATE("|",A774,"|",B774,"|",C774,"|",D774,"|",G774,,"|""&lt;notextile&gt;",E774,"&lt;/notextile&gt;"":",N$1,B774,"|",L774,"|",TEXT(F774,"YYYY/MM/DD"),"|",I774,"|",K774,"|")</f>
        <v>|1|6857|Defect|New|SCM|"&lt;notextile&gt;git references leaking from subproject to project&lt;/notextile&gt;":http://www.redmine.org/issues/6857||2013/11/27|Candidate for next minor release| #1657,  #2144,  #2256,  #3687,  #9359,  #8225,  #5126|</v>
      </c>
    </row>
    <row r="775" spans="1:13" x14ac:dyDescent="0.2">
      <c r="A775">
        <v>1</v>
      </c>
      <c r="B775">
        <v>13715</v>
      </c>
      <c r="C775" t="s">
        <v>13</v>
      </c>
      <c r="D775" t="s">
        <v>14</v>
      </c>
      <c r="E775" t="s">
        <v>1358</v>
      </c>
      <c r="F775" s="3">
        <v>42118.180555555555</v>
      </c>
      <c r="G775" t="s">
        <v>153</v>
      </c>
      <c r="I775" t="s">
        <v>188</v>
      </c>
      <c r="J775" t="s">
        <v>1359</v>
      </c>
      <c r="K775" t="s">
        <v>1359</v>
      </c>
      <c r="M775" s="2" t="str">
        <f>+CONCATENATE("|",A775,"|",B775,"|",C775,"|",D775,"|",G775,,"|""&lt;notextile&gt;",E775,"&lt;/notextile&gt;"":",N$1,B775,"|",L775,"|",TEXT(F775,"YYYY/MM/DD"),"|",I775,"|",K775,"|")</f>
        <v>|1|13715|Feature|New|SCM|"&lt;notextile&gt;show SCM identifier (repository) in associated revisions&lt;/notextile&gt;":http://www.redmine.org/issues/13715||2015/04/24|Candidate for next minor release| #5386,  #16354|</v>
      </c>
    </row>
    <row r="776" spans="1:13" x14ac:dyDescent="0.2">
      <c r="A776">
        <v>1</v>
      </c>
      <c r="B776">
        <v>17368</v>
      </c>
      <c r="C776" t="s">
        <v>179</v>
      </c>
      <c r="D776" t="s">
        <v>14</v>
      </c>
      <c r="E776" t="s">
        <v>1361</v>
      </c>
      <c r="F776" s="3">
        <v>42110.63958333333</v>
      </c>
      <c r="G776" t="s">
        <v>464</v>
      </c>
      <c r="I776" t="s">
        <v>17</v>
      </c>
      <c r="J776" t="s">
        <v>1362</v>
      </c>
      <c r="K776" t="s">
        <v>1362</v>
      </c>
      <c r="M776" s="2" t="str">
        <f>+CONCATENATE("|",A776,"|",B776,"|",C776,"|",D776,"|",G776,,"|""&lt;notextile&gt;",E776,"&lt;/notextile&gt;"":",N$1,B776,"|",L776,"|",TEXT(F776,"YYYY/MM/DD"),"|",I776,"|",K776,"|")</f>
        <v>|1|17368|Patch|New|SCM extra|"&lt;notextile&gt;Enable encrypted LDAP passwords with Redmine.pm&lt;/notextile&gt;":http://www.redmine.org/issues/17368||2015/04/16|| #10963|</v>
      </c>
    </row>
    <row r="777" spans="1:13" x14ac:dyDescent="0.2">
      <c r="A777">
        <v>1</v>
      </c>
      <c r="B777">
        <v>5070</v>
      </c>
      <c r="C777" t="s">
        <v>233</v>
      </c>
      <c r="D777" t="s">
        <v>14</v>
      </c>
      <c r="E777" t="s">
        <v>1363</v>
      </c>
      <c r="F777" s="3">
        <v>41038.597916666666</v>
      </c>
      <c r="G777" t="s">
        <v>464</v>
      </c>
      <c r="I777" t="s">
        <v>17</v>
      </c>
      <c r="J777" t="s">
        <v>1364</v>
      </c>
      <c r="K777" t="s">
        <v>1364</v>
      </c>
      <c r="M777" s="2" t="str">
        <f>+CONCATENATE("|",A777,"|",B777,"|",C777,"|",D777,"|",G777,,"|""&lt;notextile&gt;",E777,"&lt;/notextile&gt;"":",N$1,B777,"|",L777,"|",TEXT(F777,"YYYY/MM/DD"),"|",I777,"|",K777,"|")</f>
        <v>|1|5070|Defect|New|SCM extra|"&lt;notextile&gt;Redmine.pm does not allow Administrators to access svn repositories&lt;/notextile&gt;":http://www.redmine.org/issues/5070||2012/05/09|| #3712|</v>
      </c>
    </row>
    <row r="778" spans="1:13" x14ac:dyDescent="0.2">
      <c r="A778">
        <v>1</v>
      </c>
      <c r="B778">
        <v>3727</v>
      </c>
      <c r="C778" t="s">
        <v>233</v>
      </c>
      <c r="D778" t="s">
        <v>14</v>
      </c>
      <c r="E778" t="s">
        <v>1365</v>
      </c>
      <c r="F778" s="3">
        <v>40771.459027777775</v>
      </c>
      <c r="G778" t="s">
        <v>464</v>
      </c>
      <c r="I778" t="s">
        <v>17</v>
      </c>
      <c r="J778" t="s">
        <v>1366</v>
      </c>
      <c r="K778" t="s">
        <v>1366</v>
      </c>
      <c r="M778" s="2" t="str">
        <f>+CONCATENATE("|",A778,"|",B778,"|",C778,"|",D778,"|",G778,,"|""&lt;notextile&gt;",E778,"&lt;/notextile&gt;"":",N$1,B778,"|",L778,"|",TEXT(F778,"YYYY/MM/DD"),"|",I778,"|",K778,"|")</f>
        <v>|1|3727|Defect|New|SCM extra|"&lt;notextile&gt;Redmine.pm doesn't work when merging&lt;/notextile&gt;":http://www.redmine.org/issues/3727||2011/08/16|| #9066|</v>
      </c>
    </row>
    <row r="779" spans="1:13" x14ac:dyDescent="0.2">
      <c r="A779">
        <v>1</v>
      </c>
      <c r="B779">
        <v>9066</v>
      </c>
      <c r="C779" t="s">
        <v>179</v>
      </c>
      <c r="D779" t="s">
        <v>14</v>
      </c>
      <c r="E779" t="s">
        <v>1367</v>
      </c>
      <c r="F779" s="3">
        <v>40771.986111111109</v>
      </c>
      <c r="G779" t="s">
        <v>464</v>
      </c>
      <c r="I779" t="s">
        <v>17</v>
      </c>
      <c r="J779" t="s">
        <v>1368</v>
      </c>
      <c r="K779" t="s">
        <v>1368</v>
      </c>
      <c r="M779" s="2" t="str">
        <f>+CONCATENATE("|",A779,"|",B779,"|",C779,"|",D779,"|",G779,,"|""&lt;notextile&gt;",E779,"&lt;/notextile&gt;"":",N$1,B779,"|",L779,"|",TEXT(F779,"YYYY/MM/DD"),"|",I779,"|",K779,"|")</f>
        <v>|1|9066|Patch|New|SCM extra|"&lt;notextile&gt;Redmine.pm not working for merges/copy #3727&lt;/notextile&gt;":http://www.redmine.org/issues/9066||2011/08/16|| #3727|</v>
      </c>
    </row>
    <row r="780" spans="1:13" x14ac:dyDescent="0.2">
      <c r="A780">
        <v>1</v>
      </c>
      <c r="B780">
        <v>3079</v>
      </c>
      <c r="C780" t="s">
        <v>13</v>
      </c>
      <c r="D780" t="s">
        <v>14</v>
      </c>
      <c r="E780" t="s">
        <v>1369</v>
      </c>
      <c r="F780" s="3">
        <v>40626.270138888889</v>
      </c>
      <c r="G780" t="s">
        <v>464</v>
      </c>
      <c r="I780" t="s">
        <v>17</v>
      </c>
      <c r="J780">
        <v>0</v>
      </c>
      <c r="K780" t="s">
        <v>17</v>
      </c>
      <c r="M780" s="2" t="str">
        <f>+CONCATENATE("|",A780,"|",B780,"|",C780,"|",D780,"|",G780,,"|""&lt;notextile&gt;",E780,"&lt;/notextile&gt;"":",N$1,B780,"|",L780,"|",TEXT(F780,"YYYY/MM/DD"),"|",I780,"|",K780,"|")</f>
        <v>|1|3079|Feature|New|SCM extra|"&lt;notextile&gt;reposman.rb (only create when needed) - redmine.pm  (choose public or private)&lt;/notextile&gt;":http://www.redmine.org/issues/3079||2011/03/24|||</v>
      </c>
    </row>
    <row r="781" spans="1:13" x14ac:dyDescent="0.2">
      <c r="A781">
        <v>1</v>
      </c>
      <c r="B781">
        <v>7737</v>
      </c>
      <c r="C781" t="s">
        <v>13</v>
      </c>
      <c r="D781" t="s">
        <v>14</v>
      </c>
      <c r="E781" t="s">
        <v>1374</v>
      </c>
      <c r="F781" s="3">
        <v>41439.791666666664</v>
      </c>
      <c r="G781" t="s">
        <v>581</v>
      </c>
      <c r="I781" t="s">
        <v>17</v>
      </c>
      <c r="J781" t="s">
        <v>1375</v>
      </c>
      <c r="K781" t="s">
        <v>1375</v>
      </c>
      <c r="M781" s="2" t="str">
        <f>+CONCATENATE("|",A781,"|",B781,"|",C781,"|",D781,"|",G781,,"|""&lt;notextile&gt;",E781,"&lt;/notextile&gt;"":",N$1,B781,"|",L781,"|",TEXT(F781,"YYYY/MM/DD"),"|",I781,"|",K781,"|")</f>
        <v>|1|7737|Feature|New|Search engine|"&lt;notextile&gt;Add support for searching for exact words&lt;/notextile&gt;":http://www.redmine.org/issues/7737||2013/06/14|| #3912|</v>
      </c>
    </row>
    <row r="782" spans="1:13" x14ac:dyDescent="0.2">
      <c r="A782">
        <v>1</v>
      </c>
      <c r="B782">
        <v>9180</v>
      </c>
      <c r="C782" t="s">
        <v>13</v>
      </c>
      <c r="D782" t="s">
        <v>14</v>
      </c>
      <c r="E782" t="s">
        <v>1376</v>
      </c>
      <c r="F782" s="3">
        <v>41701.561805555553</v>
      </c>
      <c r="G782" t="s">
        <v>581</v>
      </c>
      <c r="I782" t="s">
        <v>17</v>
      </c>
      <c r="J782" t="s">
        <v>1377</v>
      </c>
      <c r="K782" t="s">
        <v>1377</v>
      </c>
      <c r="M782" s="2" t="str">
        <f>+CONCATENATE("|",A782,"|",B782,"|",C782,"|",D782,"|",G782,,"|""&lt;notextile&gt;",E782,"&lt;/notextile&gt;"":",N$1,B782,"|",L782,"|",TEXT(F782,"YYYY/MM/DD"),"|",I782,"|",K782,"|")</f>
        <v>|1|9180|Feature|New|Search engine|"&lt;notextile&gt;Improve search system for issues - like "context specific search"&lt;/notextile&gt;":http://www.redmine.org/issues/9180||2014/03/03|| #10897,  #5840,  #15781|</v>
      </c>
    </row>
    <row r="783" spans="1:13" x14ac:dyDescent="0.2">
      <c r="A783">
        <v>1</v>
      </c>
      <c r="B783">
        <v>9909</v>
      </c>
      <c r="C783" t="s">
        <v>13</v>
      </c>
      <c r="D783" t="s">
        <v>14</v>
      </c>
      <c r="E783" t="s">
        <v>1378</v>
      </c>
      <c r="F783" s="3">
        <v>42562.220138888886</v>
      </c>
      <c r="G783" t="s">
        <v>581</v>
      </c>
      <c r="I783" t="s">
        <v>17</v>
      </c>
      <c r="J783" t="s">
        <v>1379</v>
      </c>
      <c r="K783" t="s">
        <v>1379</v>
      </c>
      <c r="M783" s="2" t="str">
        <f>+CONCATENATE("|",A783,"|",B783,"|",C783,"|",D783,"|",G783,,"|""&lt;notextile&gt;",E783,"&lt;/notextile&gt;"":",N$1,B783,"|",L783,"|",TEXT(F783,"YYYY/MM/DD"),"|",I783,"|",K783,"|")</f>
        <v>|1|9909|Feature|New|Search engine|"&lt;notextile&gt;set default search scope of a project&lt;/notextile&gt;":http://www.redmine.org/issues/9909||2016/07/11|| #23403|</v>
      </c>
    </row>
    <row r="784" spans="1:13" x14ac:dyDescent="0.2">
      <c r="A784">
        <v>1</v>
      </c>
      <c r="B784">
        <v>3912</v>
      </c>
      <c r="C784" t="s">
        <v>13</v>
      </c>
      <c r="D784" t="s">
        <v>14</v>
      </c>
      <c r="E784" t="s">
        <v>1380</v>
      </c>
      <c r="F784" s="3">
        <v>41729.635416666664</v>
      </c>
      <c r="G784" t="s">
        <v>581</v>
      </c>
      <c r="I784" t="s">
        <v>32</v>
      </c>
      <c r="J784" t="s">
        <v>1381</v>
      </c>
      <c r="K784" t="s">
        <v>1381</v>
      </c>
      <c r="M784" s="2" t="str">
        <f>+CONCATENATE("|",A784,"|",B784,"|",C784,"|",D784,"|",G784,,"|""&lt;notextile&gt;",E784,"&lt;/notextile&gt;"":",N$1,B784,"|",L784,"|",TEXT(F784,"YYYY/MM/DD"),"|",I784,"|",K784,"|")</f>
        <v>|1|3912|Feature|New|Search engine|"&lt;notextile&gt;Add support for AND's and OR's in search&lt;/notextile&gt;":http://www.redmine.org/issues/3912||2014/03/31|Candidate for next major release| #7737,  #992,  #2865|</v>
      </c>
    </row>
    <row r="785" spans="1:13" x14ac:dyDescent="0.2">
      <c r="A785">
        <v>1</v>
      </c>
      <c r="B785">
        <v>15707</v>
      </c>
      <c r="C785" t="s">
        <v>13</v>
      </c>
      <c r="D785" t="s">
        <v>14</v>
      </c>
      <c r="E785" t="s">
        <v>1382</v>
      </c>
      <c r="F785" s="3">
        <v>41718.338194444441</v>
      </c>
      <c r="G785" t="s">
        <v>1383</v>
      </c>
      <c r="I785" t="s">
        <v>17</v>
      </c>
      <c r="J785">
        <v>0</v>
      </c>
      <c r="K785" t="s">
        <v>17</v>
      </c>
      <c r="M785" s="2" t="str">
        <f>+CONCATENATE("|",A785,"|",B785,"|",C785,"|",D785,"|",G785,,"|""&lt;notextile&gt;",E785,"&lt;/notextile&gt;"":",N$1,B785,"|",L785,"|",TEXT(F785,"YYYY/MM/DD"),"|",I785,"|",K785,"|")</f>
        <v>|1|15707|Feature|New|Security|"&lt;notextile&gt;Possibility to limit user access to certain IPs and access method (Web or API)&lt;/notextile&gt;":http://www.redmine.org/issues/15707||2014/03/20|||</v>
      </c>
    </row>
    <row r="786" spans="1:13" x14ac:dyDescent="0.2">
      <c r="A786">
        <v>1</v>
      </c>
      <c r="B786">
        <v>13326</v>
      </c>
      <c r="C786" t="s">
        <v>13</v>
      </c>
      <c r="D786" t="s">
        <v>14</v>
      </c>
      <c r="E786" t="s">
        <v>1384</v>
      </c>
      <c r="F786" s="3">
        <v>41347.522916666669</v>
      </c>
      <c r="G786" t="s">
        <v>1383</v>
      </c>
      <c r="I786" t="s">
        <v>17</v>
      </c>
      <c r="J786">
        <v>0</v>
      </c>
      <c r="K786" t="s">
        <v>17</v>
      </c>
      <c r="M786" s="2" t="str">
        <f>+CONCATENATE("|",A786,"|",B786,"|",C786,"|",D786,"|",G786,,"|""&lt;notextile&gt;",E786,"&lt;/notextile&gt;"":",N$1,B786,"|",L786,"|",TEXT(F786,"YYYY/MM/DD"),"|",I786,"|",K786,"|")</f>
        <v>|1|13326|Feature|New|Security|"&lt;notextile&gt;Security against Administrators&lt;/notextile&gt;":http://www.redmine.org/issues/13326||2013/03/14|||</v>
      </c>
    </row>
    <row r="787" spans="1:13" x14ac:dyDescent="0.2">
      <c r="A787">
        <v>1</v>
      </c>
      <c r="B787">
        <v>1120</v>
      </c>
      <c r="C787" t="s">
        <v>13</v>
      </c>
      <c r="D787" t="s">
        <v>14</v>
      </c>
      <c r="E787" t="s">
        <v>1390</v>
      </c>
      <c r="F787" s="3">
        <v>42626.29791666667</v>
      </c>
      <c r="G787" t="s">
        <v>43</v>
      </c>
      <c r="I787" t="s">
        <v>17</v>
      </c>
      <c r="J787">
        <v>0</v>
      </c>
      <c r="K787" t="s">
        <v>17</v>
      </c>
      <c r="M787" s="2" t="str">
        <f>+CONCATENATE("|",A787,"|",B787,"|",C787,"|",D787,"|",G787,,"|""&lt;notextile&gt;",E787,"&lt;/notextile&gt;"":",N$1,B787,"|",L787,"|",TEXT(F787,"YYYY/MM/DD"),"|",I787,"|",K787,"|")</f>
        <v>|1|1120|Feature|New|Text formatting|"&lt;notextile&gt;Add wiki format to link to a project module&lt;/notextile&gt;":http://www.redmine.org/issues/1120||2016/09/13|||</v>
      </c>
    </row>
    <row r="788" spans="1:13" x14ac:dyDescent="0.2">
      <c r="A788">
        <v>1</v>
      </c>
      <c r="B788">
        <v>8095</v>
      </c>
      <c r="C788" t="s">
        <v>13</v>
      </c>
      <c r="D788" t="s">
        <v>14</v>
      </c>
      <c r="E788" t="s">
        <v>1391</v>
      </c>
      <c r="F788" s="3">
        <v>42315.650694444441</v>
      </c>
      <c r="G788" t="s">
        <v>43</v>
      </c>
      <c r="I788" t="s">
        <v>17</v>
      </c>
      <c r="J788" t="s">
        <v>1392</v>
      </c>
      <c r="K788" t="s">
        <v>1392</v>
      </c>
      <c r="M788" s="2" t="str">
        <f>+CONCATENATE("|",A788,"|",B788,"|",C788,"|",D788,"|",G788,,"|""&lt;notextile&gt;",E788,"&lt;/notextile&gt;"":",N$1,B788,"|",L788,"|",TEXT(F788,"YYYY/MM/DD"),"|",I788,"|",K788,"|")</f>
        <v>|1|8095|Feature|New|Text formatting|"&lt;notextile&gt;Allow overriding the default text formatting in each project&lt;/notextile&gt;":http://www.redmine.org/issues/8095||2015/11/07|| #617,  #4015,  #5112,  #5995,  #5624,  #12095,  #19112,  #19591|</v>
      </c>
    </row>
    <row r="789" spans="1:13" x14ac:dyDescent="0.2">
      <c r="A789">
        <v>1</v>
      </c>
      <c r="B789">
        <v>20511</v>
      </c>
      <c r="C789" t="s">
        <v>13</v>
      </c>
      <c r="D789" t="s">
        <v>14</v>
      </c>
      <c r="E789" t="s">
        <v>1393</v>
      </c>
      <c r="F789" s="3">
        <v>42703.165972222225</v>
      </c>
      <c r="G789" t="s">
        <v>43</v>
      </c>
      <c r="I789" t="s">
        <v>17</v>
      </c>
      <c r="J789">
        <v>0</v>
      </c>
      <c r="K789" t="s">
        <v>17</v>
      </c>
      <c r="M789" s="2" t="str">
        <f>+CONCATENATE("|",A789,"|",B789,"|",C789,"|",D789,"|",G789,,"|""&lt;notextile&gt;",E789,"&lt;/notextile&gt;"":",N$1,B789,"|",L789,"|",TEXT(F789,"YYYY/MM/DD"),"|",I789,"|",K789,"|")</f>
        <v>|1|20511|Feature|New|Text formatting|"&lt;notextile&gt;Comments for Textile text formatting&lt;/notextile&gt;":http://www.redmine.org/issues/20511||2016/11/29|||</v>
      </c>
    </row>
    <row r="790" spans="1:13" x14ac:dyDescent="0.2">
      <c r="A790">
        <v>1</v>
      </c>
      <c r="B790">
        <v>17060</v>
      </c>
      <c r="C790" t="s">
        <v>13</v>
      </c>
      <c r="D790" t="s">
        <v>14</v>
      </c>
      <c r="E790" t="s">
        <v>1394</v>
      </c>
      <c r="F790" s="3">
        <v>41834.862500000003</v>
      </c>
      <c r="G790" t="s">
        <v>43</v>
      </c>
      <c r="I790" t="s">
        <v>17</v>
      </c>
      <c r="J790" t="s">
        <v>1395</v>
      </c>
      <c r="K790" t="s">
        <v>1395</v>
      </c>
      <c r="M790" s="2" t="str">
        <f>+CONCATENATE("|",A790,"|",B790,"|",C790,"|",D790,"|",G790,,"|""&lt;notextile&gt;",E790,"&lt;/notextile&gt;"":",N$1,B790,"|",L790,"|",TEXT(F790,"YYYY/MM/DD"),"|",I790,"|",K790,"|")</f>
        <v>|1|17060|Feature|New|Text formatting|"&lt;notextile&gt;Custom text formatting for issue links&lt;/notextile&gt;":http://www.redmine.org/issues/17060||2014/07/14|| #10248|</v>
      </c>
    </row>
    <row r="791" spans="1:13" x14ac:dyDescent="0.2">
      <c r="A791">
        <v>1</v>
      </c>
      <c r="B791">
        <v>3258</v>
      </c>
      <c r="C791" t="s">
        <v>13</v>
      </c>
      <c r="D791" t="s">
        <v>14</v>
      </c>
      <c r="E791" t="s">
        <v>1396</v>
      </c>
      <c r="F791" s="3">
        <v>40804.520138888889</v>
      </c>
      <c r="G791" t="s">
        <v>43</v>
      </c>
      <c r="I791" t="s">
        <v>17</v>
      </c>
      <c r="J791">
        <v>0</v>
      </c>
      <c r="K791" t="s">
        <v>17</v>
      </c>
      <c r="M791" s="2" t="str">
        <f>+CONCATENATE("|",A791,"|",B791,"|",C791,"|",D791,"|",G791,,"|""&lt;notextile&gt;",E791,"&lt;/notextile&gt;"":",N$1,B791,"|",L791,"|",TEXT(F791,"YYYY/MM/DD"),"|",I791,"|",K791,"|")</f>
        <v>|1|3258|Feature|New|Text formatting|"&lt;notextile&gt;Link to custom query from wiki&lt;/notextile&gt;":http://www.redmine.org/issues/3258||2011/09/18|||</v>
      </c>
    </row>
    <row r="792" spans="1:13" x14ac:dyDescent="0.2">
      <c r="A792">
        <v>1</v>
      </c>
      <c r="B792">
        <v>1566</v>
      </c>
      <c r="C792" t="s">
        <v>13</v>
      </c>
      <c r="D792" t="s">
        <v>14</v>
      </c>
      <c r="E792" t="s">
        <v>1397</v>
      </c>
      <c r="F792" s="3">
        <v>40625.31527777778</v>
      </c>
      <c r="G792" t="s">
        <v>43</v>
      </c>
      <c r="I792" t="s">
        <v>17</v>
      </c>
      <c r="J792">
        <v>0</v>
      </c>
      <c r="K792" t="s">
        <v>17</v>
      </c>
      <c r="M792" s="2" t="str">
        <f>+CONCATENATE("|",A792,"|",B792,"|",C792,"|",D792,"|",G792,,"|""&lt;notextile&gt;",E792,"&lt;/notextile&gt;"":",N$1,B792,"|",L792,"|",TEXT(F792,"YYYY/MM/DD"),"|",I792,"|",K792,"|")</f>
        <v>|1|1566|Feature|New|Text formatting|"&lt;notextile&gt;Linking and Wiki syntax&lt;/notextile&gt;":http://www.redmine.org/issues/1566||2011/03/23|||</v>
      </c>
    </row>
    <row r="793" spans="1:13" x14ac:dyDescent="0.2">
      <c r="A793">
        <v>1</v>
      </c>
      <c r="B793">
        <v>8575</v>
      </c>
      <c r="C793" t="s">
        <v>233</v>
      </c>
      <c r="D793" t="s">
        <v>14</v>
      </c>
      <c r="E793" t="s">
        <v>1398</v>
      </c>
      <c r="F793" s="3">
        <v>42500.453472222223</v>
      </c>
      <c r="G793" t="s">
        <v>43</v>
      </c>
      <c r="I793" t="s">
        <v>17</v>
      </c>
      <c r="J793">
        <v>0</v>
      </c>
      <c r="K793" t="s">
        <v>17</v>
      </c>
      <c r="M793" s="2" t="str">
        <f>+CONCATENATE("|",A793,"|",B793,"|",C793,"|",D793,"|",G793,,"|""&lt;notextile&gt;",E793,"&lt;/notextile&gt;"":",N$1,B793,"|",L793,"|",TEXT(F793,"YYYY/MM/DD"),"|",I793,"|",K793,"|")</f>
        <v>|1|8575|Defect|New|Text formatting|"&lt;notextile&gt;macro backlinks&lt;/notextile&gt;":http://www.redmine.org/issues/8575||2016/05/10|||</v>
      </c>
    </row>
    <row r="794" spans="1:13" x14ac:dyDescent="0.2">
      <c r="A794">
        <v>1</v>
      </c>
      <c r="B794">
        <v>20497</v>
      </c>
      <c r="C794" t="s">
        <v>13</v>
      </c>
      <c r="D794" t="s">
        <v>14</v>
      </c>
      <c r="E794" t="s">
        <v>1399</v>
      </c>
      <c r="F794" s="3">
        <v>42569.42291666667</v>
      </c>
      <c r="G794" t="s">
        <v>43</v>
      </c>
      <c r="I794" t="s">
        <v>17</v>
      </c>
      <c r="J794" t="s">
        <v>1400</v>
      </c>
      <c r="K794" t="s">
        <v>1400</v>
      </c>
      <c r="M794" s="2" t="str">
        <f>+CONCATENATE("|",A794,"|",B794,"|",C794,"|",D794,"|",G794,,"|""&lt;notextile&gt;",E794,"&lt;/notextile&gt;"":",N$1,B794,"|",L794,"|",TEXT(F794,"YYYY/MM/DD"),"|",I794,"|",K794,"|")</f>
        <v>|1|20497|Feature|New|Text formatting|"&lt;notextile&gt;Markdown formatting supporting HTML&lt;/notextile&gt;":http://www.redmine.org/issues/20497||2016/07/18|| #807,  #15520|</v>
      </c>
    </row>
    <row r="795" spans="1:13" x14ac:dyDescent="0.2">
      <c r="A795">
        <v>1</v>
      </c>
      <c r="B795">
        <v>18397</v>
      </c>
      <c r="C795" t="s">
        <v>13</v>
      </c>
      <c r="D795" t="s">
        <v>14</v>
      </c>
      <c r="E795" t="s">
        <v>1401</v>
      </c>
      <c r="F795" s="3">
        <v>42090.52847222222</v>
      </c>
      <c r="G795" t="s">
        <v>43</v>
      </c>
      <c r="I795" t="s">
        <v>17</v>
      </c>
      <c r="J795" t="s">
        <v>1402</v>
      </c>
      <c r="K795" t="s">
        <v>1402</v>
      </c>
      <c r="M795" s="2" t="str">
        <f>+CONCATENATE("|",A795,"|",B795,"|",C795,"|",D795,"|",G795,,"|""&lt;notextile&gt;",E795,"&lt;/notextile&gt;"":",N$1,B795,"|",L795,"|",TEXT(F795,"YYYY/MM/DD"),"|",I795,"|",K795,"|")</f>
        <v>|1|18397|Feature|New|Text formatting|"&lt;notextile&gt;Outline numbering&lt;/notextile&gt;":http://www.redmine.org/issues/18397||2015/03/27|| #18032|</v>
      </c>
    </row>
    <row r="796" spans="1:13" x14ac:dyDescent="0.2">
      <c r="A796">
        <v>1</v>
      </c>
      <c r="B796">
        <v>4325</v>
      </c>
      <c r="C796" t="s">
        <v>13</v>
      </c>
      <c r="D796" t="s">
        <v>14</v>
      </c>
      <c r="E796" t="s">
        <v>1403</v>
      </c>
      <c r="F796" s="3">
        <v>40193.797222222223</v>
      </c>
      <c r="G796" t="s">
        <v>43</v>
      </c>
      <c r="I796" t="s">
        <v>17</v>
      </c>
      <c r="J796" t="s">
        <v>1404</v>
      </c>
      <c r="K796" t="s">
        <v>1404</v>
      </c>
      <c r="M796" s="2" t="str">
        <f>+CONCATENATE("|",A796,"|",B796,"|",C796,"|",D796,"|",G796,,"|""&lt;notextile&gt;",E796,"&lt;/notextile&gt;"":",N$1,B796,"|",L796,"|",TEXT(F796,"YYYY/MM/DD"),"|",I796,"|",K796,"|")</f>
        <v>|1|4325|Feature|New|Text formatting|"&lt;notextile&gt;Quick Issue Reference&lt;/notextile&gt;":http://www.redmine.org/issues/4325||2010/01/15|| #4382|</v>
      </c>
    </row>
    <row r="797" spans="1:13" x14ac:dyDescent="0.2">
      <c r="A797">
        <v>1</v>
      </c>
      <c r="B797">
        <v>10758</v>
      </c>
      <c r="C797" t="s">
        <v>233</v>
      </c>
      <c r="D797" t="s">
        <v>14</v>
      </c>
      <c r="E797" t="s">
        <v>1405</v>
      </c>
      <c r="F797" s="3">
        <v>41373.707638888889</v>
      </c>
      <c r="G797" t="s">
        <v>43</v>
      </c>
      <c r="I797" t="s">
        <v>17</v>
      </c>
      <c r="J797" t="s">
        <v>263</v>
      </c>
      <c r="K797" t="s">
        <v>263</v>
      </c>
      <c r="M797" s="2" t="str">
        <f>+CONCATENATE("|",A797,"|",B797,"|",C797,"|",D797,"|",G797,,"|""&lt;notextile&gt;",E797,"&lt;/notextile&gt;"":",N$1,B797,"|",L797,"|",TEXT(F797,"YYYY/MM/DD"),"|",I797,"|",K797,"|")</f>
        <v>|1|10758|Defect|New|Text formatting|"&lt;notextile&gt;Sub-/superscript w/o blank &lt;/notextile&gt;":http://www.redmine.org/issues/10758||2013/04/09|| #6269|</v>
      </c>
    </row>
    <row r="798" spans="1:13" x14ac:dyDescent="0.2">
      <c r="A798">
        <v>1</v>
      </c>
      <c r="B798">
        <v>4282</v>
      </c>
      <c r="C798" t="s">
        <v>13</v>
      </c>
      <c r="D798" t="s">
        <v>14</v>
      </c>
      <c r="E798" t="s">
        <v>1406</v>
      </c>
      <c r="F798" s="3">
        <v>41373.611805555556</v>
      </c>
      <c r="G798" t="s">
        <v>43</v>
      </c>
      <c r="I798" t="s">
        <v>17</v>
      </c>
      <c r="J798">
        <v>0</v>
      </c>
      <c r="K798" t="s">
        <v>17</v>
      </c>
      <c r="M798" s="2" t="str">
        <f>+CONCATENATE("|",A798,"|",B798,"|",C798,"|",D798,"|",G798,,"|""&lt;notextile&gt;",E798,"&lt;/notextile&gt;"":",N$1,B798,"|",L798,"|",TEXT(F798,"YYYY/MM/DD"),"|",I798,"|",K798,"|")</f>
        <v>|1|4282|Feature|New|Text formatting|"&lt;notextile&gt;Support for a) b) c) enumeration in wiki&lt;/notextile&gt;":http://www.redmine.org/issues/4282||2013/04/09|||</v>
      </c>
    </row>
    <row r="799" spans="1:13" x14ac:dyDescent="0.2">
      <c r="A799">
        <v>1</v>
      </c>
      <c r="B799">
        <v>3693</v>
      </c>
      <c r="C799" t="s">
        <v>13</v>
      </c>
      <c r="D799" t="s">
        <v>14</v>
      </c>
      <c r="E799" t="s">
        <v>1407</v>
      </c>
      <c r="F799" s="3">
        <v>41351.70416666667</v>
      </c>
      <c r="G799" t="s">
        <v>43</v>
      </c>
      <c r="I799" t="s">
        <v>17</v>
      </c>
      <c r="J799">
        <v>0</v>
      </c>
      <c r="K799" t="s">
        <v>17</v>
      </c>
      <c r="M799" s="2" t="str">
        <f>+CONCATENATE("|",A799,"|",B799,"|",C799,"|",D799,"|",G799,,"|""&lt;notextile&gt;",E799,"&lt;/notextile&gt;"":",N$1,B799,"|",L799,"|",TEXT(F799,"YYYY/MM/DD"),"|",I799,"|",K799,"|")</f>
        <v>|1|3693|Feature|New|Text formatting|"&lt;notextile&gt;Wiki reference for issue name&lt;/notextile&gt;":http://www.redmine.org/issues/3693||2013/03/18|||</v>
      </c>
    </row>
    <row r="800" spans="1:13" x14ac:dyDescent="0.2">
      <c r="A800">
        <v>1</v>
      </c>
      <c r="B800">
        <v>4058</v>
      </c>
      <c r="C800" t="s">
        <v>13</v>
      </c>
      <c r="D800" t="s">
        <v>14</v>
      </c>
      <c r="E800" t="s">
        <v>1408</v>
      </c>
      <c r="F800" s="3">
        <v>41358.152083333334</v>
      </c>
      <c r="G800" t="s">
        <v>43</v>
      </c>
      <c r="I800" t="s">
        <v>17</v>
      </c>
      <c r="J800">
        <v>0</v>
      </c>
      <c r="K800" t="s">
        <v>17</v>
      </c>
      <c r="M800" s="2" t="str">
        <f>+CONCATENATE("|",A800,"|",B800,"|",C800,"|",D800,"|",G800,,"|""&lt;notextile&gt;",E800,"&lt;/notextile&gt;"":",N$1,B800,"|",L800,"|",TEXT(F800,"YYYY/MM/DD"),"|",I800,"|",K800,"|")</f>
        <v>|1|4058|Feature|New|Text formatting|"&lt;notextile&gt;Wiki: Referencing to issue contents, status, priority, category, etc.&lt;/notextile&gt;":http://www.redmine.org/issues/4058||2013/03/25|||</v>
      </c>
    </row>
    <row r="801" spans="1:13" x14ac:dyDescent="0.2">
      <c r="A801">
        <v>1</v>
      </c>
      <c r="B801">
        <v>8226</v>
      </c>
      <c r="C801" t="s">
        <v>13</v>
      </c>
      <c r="D801" t="s">
        <v>14</v>
      </c>
      <c r="E801" t="s">
        <v>1412</v>
      </c>
      <c r="F801" s="3">
        <v>41373.522916666669</v>
      </c>
      <c r="G801" t="s">
        <v>1410</v>
      </c>
      <c r="I801" t="s">
        <v>17</v>
      </c>
      <c r="J801" t="s">
        <v>1413</v>
      </c>
      <c r="K801" t="s">
        <v>1413</v>
      </c>
      <c r="M801" s="2" t="str">
        <f>+CONCATENATE("|",A801,"|",B801,"|",C801,"|",D801,"|",G801,,"|""&lt;notextile&gt;",E801,"&lt;/notextile&gt;"":",N$1,B801,"|",L801,"|",TEXT(F801,"YYYY/MM/DD"),"|",I801,"|",K801,"|")</f>
        <v>|1|8226|Feature|New|Themes|"&lt;notextile&gt;Allow "roadmap style" on issue statuses&lt;/notextile&gt;":http://www.redmine.org/issues/8226||2013/04/09|| #4967|</v>
      </c>
    </row>
    <row r="802" spans="1:13" x14ac:dyDescent="0.2">
      <c r="A802">
        <v>1</v>
      </c>
      <c r="B802">
        <v>4316</v>
      </c>
      <c r="C802" t="s">
        <v>13</v>
      </c>
      <c r="D802" t="s">
        <v>14</v>
      </c>
      <c r="E802" t="s">
        <v>1417</v>
      </c>
      <c r="F802" s="3">
        <v>40215.133333333331</v>
      </c>
      <c r="G802" t="s">
        <v>205</v>
      </c>
      <c r="I802" t="s">
        <v>17</v>
      </c>
      <c r="J802">
        <v>0</v>
      </c>
      <c r="K802" t="s">
        <v>17</v>
      </c>
      <c r="M802" s="2" t="str">
        <f>+CONCATENATE("|",A802,"|",B802,"|",C802,"|",D802,"|",G802,,"|""&lt;notextile&gt;",E802,"&lt;/notextile&gt;"":",N$1,B802,"|",L802,"|",TEXT(F802,"YYYY/MM/DD"),"|",I802,"|",K802,"|")</f>
        <v>|1|4316|Feature|New|Time tracking|"&lt;notextile&gt;about timelog approval workflow&lt;/notextile&gt;":http://www.redmine.org/issues/4316||2010/02/06|||</v>
      </c>
    </row>
    <row r="803" spans="1:13" x14ac:dyDescent="0.2">
      <c r="A803">
        <v>1</v>
      </c>
      <c r="B803">
        <v>14735</v>
      </c>
      <c r="C803" t="s">
        <v>179</v>
      </c>
      <c r="D803" t="s">
        <v>14</v>
      </c>
      <c r="E803" t="s">
        <v>1418</v>
      </c>
      <c r="F803" s="3">
        <v>42073.631249999999</v>
      </c>
      <c r="G803" t="s">
        <v>205</v>
      </c>
      <c r="I803" t="s">
        <v>17</v>
      </c>
      <c r="J803">
        <v>0</v>
      </c>
      <c r="K803" t="s">
        <v>17</v>
      </c>
      <c r="M803" s="2" t="str">
        <f>+CONCATENATE("|",A803,"|",B803,"|",C803,"|",D803,"|",G803,,"|""&lt;notextile&gt;",E803,"&lt;/notextile&gt;"":",N$1,B803,"|",L803,"|",TEXT(F803,"YYYY/MM/DD"),"|",I803,"|",K803,"|")</f>
        <v>|1|14735|Patch|New|Time tracking|"&lt;notextile&gt;Allow negative time entries&lt;/notextile&gt;":http://www.redmine.org/issues/14735||2015/03/10|||</v>
      </c>
    </row>
    <row r="804" spans="1:13" x14ac:dyDescent="0.2">
      <c r="A804">
        <v>1</v>
      </c>
      <c r="B804">
        <v>3848</v>
      </c>
      <c r="C804" t="s">
        <v>13</v>
      </c>
      <c r="D804" t="s">
        <v>14</v>
      </c>
      <c r="E804" t="s">
        <v>1419</v>
      </c>
      <c r="F804" s="3">
        <v>42580.55972222222</v>
      </c>
      <c r="G804" t="s">
        <v>205</v>
      </c>
      <c r="I804" t="s">
        <v>17</v>
      </c>
      <c r="J804" t="s">
        <v>1420</v>
      </c>
      <c r="K804" t="s">
        <v>1420</v>
      </c>
      <c r="M804" s="2" t="str">
        <f>+CONCATENATE("|",A804,"|",B804,"|",C804,"|",D804,"|",G804,,"|""&lt;notextile&gt;",E804,"&lt;/notextile&gt;"":",N$1,B804,"|",L804,"|",TEXT(F804,"YYYY/MM/DD"),"|",I804,"|",K804,"|")</f>
        <v>|1|3848|Feature|New|Time tracking|"&lt;notextile&gt;Allow the current user to record the time spent by another one.&lt;/notextile&gt;":http://www.redmine.org/issues/3848||2016/07/29|| #7239,  #6486,  #9276,  #8505,  #10753|</v>
      </c>
    </row>
    <row r="805" spans="1:13" x14ac:dyDescent="0.2">
      <c r="A805">
        <v>1</v>
      </c>
      <c r="B805">
        <v>23728</v>
      </c>
      <c r="C805" t="s">
        <v>13</v>
      </c>
      <c r="D805" t="s">
        <v>14</v>
      </c>
      <c r="E805" t="s">
        <v>1421</v>
      </c>
      <c r="F805" s="3">
        <v>42655.706250000003</v>
      </c>
      <c r="G805" t="s">
        <v>205</v>
      </c>
      <c r="I805" t="s">
        <v>17</v>
      </c>
      <c r="J805">
        <v>0</v>
      </c>
      <c r="K805" t="s">
        <v>17</v>
      </c>
      <c r="M805" s="2" t="str">
        <f>+CONCATENATE("|",A805,"|",B805,"|",C805,"|",D805,"|",G805,,"|""&lt;notextile&gt;",E805,"&lt;/notextile&gt;"":",N$1,B805,"|",L805,"|",TEXT(F805,"YYYY/MM/DD"),"|",I805,"|",K805,"|")</f>
        <v>|1|23728|Feature|New|Time tracking|"&lt;notextile&gt;Calculate estimated and used costs&lt;/notextile&gt;":http://www.redmine.org/issues/23728||2016/10/12|||</v>
      </c>
    </row>
    <row r="806" spans="1:13" x14ac:dyDescent="0.2">
      <c r="A806">
        <v>1</v>
      </c>
      <c r="B806">
        <v>942</v>
      </c>
      <c r="C806" t="s">
        <v>13</v>
      </c>
      <c r="D806" t="s">
        <v>14</v>
      </c>
      <c r="E806" t="s">
        <v>1422</v>
      </c>
      <c r="F806" s="3">
        <v>42074.695833333331</v>
      </c>
      <c r="G806" t="s">
        <v>205</v>
      </c>
      <c r="I806" t="s">
        <v>17</v>
      </c>
      <c r="J806" t="s">
        <v>1423</v>
      </c>
      <c r="K806" t="s">
        <v>1423</v>
      </c>
      <c r="M806" s="2" t="str">
        <f>+CONCATENATE("|",A806,"|",B806,"|",C806,"|",D806,"|",G806,,"|""&lt;notextile&gt;",E806,"&lt;/notextile&gt;"":",N$1,B806,"|",L806,"|",TEXT(F806,"YYYY/MM/DD"),"|",I806,"|",K806,"|")</f>
        <v>|1|942|Feature|New|Time tracking|"&lt;notextile&gt;Control Time Report/Detail Access (my time vs all time)&lt;/notextile&gt;":http://www.redmine.org/issues/942||2015/03/11|| #8929|</v>
      </c>
    </row>
    <row r="807" spans="1:13" x14ac:dyDescent="0.2">
      <c r="A807">
        <v>1</v>
      </c>
      <c r="B807">
        <v>3234</v>
      </c>
      <c r="C807" t="s">
        <v>13</v>
      </c>
      <c r="D807" t="s">
        <v>14</v>
      </c>
      <c r="E807" t="s">
        <v>1424</v>
      </c>
      <c r="F807" s="3">
        <v>41374.783333333333</v>
      </c>
      <c r="G807" t="s">
        <v>205</v>
      </c>
      <c r="I807" t="s">
        <v>17</v>
      </c>
      <c r="J807">
        <v>0</v>
      </c>
      <c r="K807" t="s">
        <v>17</v>
      </c>
      <c r="M807" s="2" t="str">
        <f>+CONCATENATE("|",A807,"|",B807,"|",C807,"|",D807,"|",G807,,"|""&lt;notextile&gt;",E807,"&lt;/notextile&gt;"":",N$1,B807,"|",L807,"|",TEXT(F807,"YYYY/MM/DD"),"|",I807,"|",K807,"|")</f>
        <v>|1|3234|Feature|New|Time tracking|"&lt;notextile&gt;Specify activity set for each tacker&lt;/notextile&gt;":http://www.redmine.org/issues/3234||2013/04/10|||</v>
      </c>
    </row>
    <row r="808" spans="1:13" x14ac:dyDescent="0.2">
      <c r="A808">
        <v>1</v>
      </c>
      <c r="B808">
        <v>1650</v>
      </c>
      <c r="C808" t="s">
        <v>179</v>
      </c>
      <c r="D808" t="s">
        <v>14</v>
      </c>
      <c r="E808" t="s">
        <v>1425</v>
      </c>
      <c r="F808" s="3">
        <v>42375.496527777781</v>
      </c>
      <c r="G808" t="s">
        <v>205</v>
      </c>
      <c r="I808" t="s">
        <v>17</v>
      </c>
      <c r="J808" t="s">
        <v>1426</v>
      </c>
      <c r="K808" t="s">
        <v>1426</v>
      </c>
      <c r="M808" s="2" t="str">
        <f>+CONCATENATE("|",A808,"|",B808,"|",C808,"|",D808,"|",G808,,"|""&lt;notextile&gt;",E808,"&lt;/notextile&gt;"":",N$1,B808,"|",L808,"|",TEXT(F808,"YYYY/MM/DD"),"|",I808,"|",K808,"|")</f>
        <v>|1|1650|Patch|New|Time tracking|"&lt;notextile&gt;Start/end time tracking for timelogging&lt;/notextile&gt;":http://www.redmine.org/issues/1650||2016/01/06|| #440,  #5892|</v>
      </c>
    </row>
    <row r="809" spans="1:13" x14ac:dyDescent="0.2">
      <c r="A809">
        <v>1</v>
      </c>
      <c r="B809">
        <v>20115</v>
      </c>
      <c r="C809" t="s">
        <v>13</v>
      </c>
      <c r="D809" t="s">
        <v>14</v>
      </c>
      <c r="E809" t="s">
        <v>1427</v>
      </c>
      <c r="F809" s="3">
        <v>42738.286111111112</v>
      </c>
      <c r="G809" t="s">
        <v>205</v>
      </c>
      <c r="I809" t="s">
        <v>17</v>
      </c>
      <c r="J809">
        <v>0</v>
      </c>
      <c r="K809" t="s">
        <v>17</v>
      </c>
      <c r="M809" s="2" t="str">
        <f>+CONCATENATE("|",A809,"|",B809,"|",C809,"|",D809,"|",G809,,"|""&lt;notextile&gt;",E809,"&lt;/notextile&gt;"":",N$1,B809,"|",L809,"|",TEXT(F809,"YYYY/MM/DD"),"|",I809,"|",K809,"|")</f>
        <v>|1|20115|Feature|New|Time tracking|"&lt;notextile&gt;Time activity type dependent on tracker&lt;/notextile&gt;":http://www.redmine.org/issues/20115||2017/01/03|||</v>
      </c>
    </row>
    <row r="810" spans="1:13" x14ac:dyDescent="0.2">
      <c r="A810">
        <v>1</v>
      </c>
      <c r="B810">
        <v>14790</v>
      </c>
      <c r="C810" t="s">
        <v>13</v>
      </c>
      <c r="D810" t="s">
        <v>112</v>
      </c>
      <c r="E810" t="s">
        <v>1428</v>
      </c>
      <c r="F810" s="3">
        <v>42563.895138888889</v>
      </c>
      <c r="G810" t="s">
        <v>205</v>
      </c>
      <c r="I810" t="s">
        <v>51</v>
      </c>
      <c r="J810" t="s">
        <v>1429</v>
      </c>
      <c r="K810" t="s">
        <v>1429</v>
      </c>
      <c r="M810" s="2" t="str">
        <f>+CONCATENATE("|",A810,"|",B810,"|",C810,"|",D810,"|",G810,,"|""&lt;notextile&gt;",E810,"&lt;/notextile&gt;"":",N$1,B810,"|",L810,"|",TEXT(F810,"YYYY/MM/DD"),"|",I810,"|",K810,"|")</f>
        <v>|1|14790|Feature|Closed|Time tracking|"&lt;notextile&gt;Ability to save spent time query filters&lt;/notextile&gt;":http://www.redmine.org/issues/14790||2016/07/12|3.4.0|#23781  #995|</v>
      </c>
    </row>
    <row r="811" spans="1:13" x14ac:dyDescent="0.2">
      <c r="A811">
        <v>1</v>
      </c>
      <c r="B811">
        <v>13558</v>
      </c>
      <c r="C811" t="s">
        <v>13</v>
      </c>
      <c r="D811" t="s">
        <v>112</v>
      </c>
      <c r="E811" t="s">
        <v>1430</v>
      </c>
      <c r="F811" s="3">
        <v>42564.878472222219</v>
      </c>
      <c r="G811" t="s">
        <v>205</v>
      </c>
      <c r="I811" t="s">
        <v>51</v>
      </c>
      <c r="J811" t="s">
        <v>1431</v>
      </c>
      <c r="K811" t="s">
        <v>1431</v>
      </c>
      <c r="M811" s="2" t="str">
        <f>+CONCATENATE("|",A811,"|",B811,"|",C811,"|",D811,"|",G811,,"|""&lt;notextile&gt;",E811,"&lt;/notextile&gt;"":",N$1,B811,"|",L811,"|",TEXT(F811,"YYYY/MM/DD"),"|",I811,"|",K811,"|")</f>
        <v>|1|13558|Feature|Closed|Time tracking|"&lt;notextile&gt;Add version filter in spent time report&lt;/notextile&gt;":http://www.redmine.org/issues/13558||2016/07/13|3.4.0|#14130|</v>
      </c>
    </row>
    <row r="812" spans="1:13" x14ac:dyDescent="0.2">
      <c r="A812">
        <v>1</v>
      </c>
      <c r="B812">
        <v>1043</v>
      </c>
      <c r="C812" t="s">
        <v>13</v>
      </c>
      <c r="D812" t="s">
        <v>14</v>
      </c>
      <c r="E812" t="s">
        <v>1458</v>
      </c>
      <c r="F812" s="3">
        <v>42248.273611111108</v>
      </c>
      <c r="G812" t="s">
        <v>25</v>
      </c>
      <c r="I812" t="s">
        <v>17</v>
      </c>
      <c r="J812">
        <v>0</v>
      </c>
      <c r="K812" t="s">
        <v>17</v>
      </c>
      <c r="M812" s="2" t="str">
        <f>+CONCATENATE("|",A812,"|",B812,"|",C812,"|",D812,"|",G812,,"|""&lt;notextile&gt;",E812,"&lt;/notextile&gt;"":",N$1,B812,"|",L812,"|",TEXT(F812,"YYYY/MM/DD"),"|",I812,"|",K812,"|")</f>
        <v>|1|1043|Feature|New|UI|"&lt;notextile&gt;"My Calendar" page to show assigned items (patch incl)&lt;/notextile&gt;":http://www.redmine.org/issues/1043||2015/09/01|||</v>
      </c>
    </row>
    <row r="813" spans="1:13" x14ac:dyDescent="0.2">
      <c r="A813">
        <v>1</v>
      </c>
      <c r="B813">
        <v>2106</v>
      </c>
      <c r="C813" t="s">
        <v>179</v>
      </c>
      <c r="D813" t="s">
        <v>14</v>
      </c>
      <c r="E813" t="s">
        <v>1459</v>
      </c>
      <c r="F813" s="3">
        <v>41354.267361111109</v>
      </c>
      <c r="G813" t="s">
        <v>25</v>
      </c>
      <c r="I813" t="s">
        <v>17</v>
      </c>
      <c r="J813" t="s">
        <v>1460</v>
      </c>
      <c r="K813" t="s">
        <v>1460</v>
      </c>
      <c r="M813" s="2" t="str">
        <f>+CONCATENATE("|",A813,"|",B813,"|",C813,"|",D813,"|",G813,,"|""&lt;notextile&gt;",E813,"&lt;/notextile&gt;"":",N$1,B813,"|",L813,"|",TEXT(F813,"YYYY/MM/DD"),"|",I813,"|",K813,"|")</f>
        <v>|1|2106|Patch|New|UI|"&lt;notextile&gt;Ability to choose period in 'Spent time' and count of watched issues on 'My page'.&lt;/notextile&gt;":http://www.redmine.org/issues/2106||2013/03/21|| #8761|</v>
      </c>
    </row>
    <row r="814" spans="1:13" x14ac:dyDescent="0.2">
      <c r="A814">
        <v>1</v>
      </c>
      <c r="B814">
        <v>5946</v>
      </c>
      <c r="C814" t="s">
        <v>13</v>
      </c>
      <c r="D814" t="s">
        <v>14</v>
      </c>
      <c r="E814" t="s">
        <v>1461</v>
      </c>
      <c r="F814" s="3">
        <v>41048.692361111112</v>
      </c>
      <c r="G814" t="s">
        <v>25</v>
      </c>
      <c r="I814" t="s">
        <v>17</v>
      </c>
      <c r="J814" t="s">
        <v>1462</v>
      </c>
      <c r="K814" t="s">
        <v>1462</v>
      </c>
      <c r="M814" s="2" t="str">
        <f>+CONCATENATE("|",A814,"|",B814,"|",C814,"|",D814,"|",G814,,"|""&lt;notextile&gt;",E814,"&lt;/notextile&gt;"":",N$1,B814,"|",L814,"|",TEXT(F814,"YYYY/MM/DD"),"|",I814,"|",K814,"|")</f>
        <v>|1|5946|Feature|New|UI|"&lt;notextile&gt;activity should list files affected by changeset&lt;/notextile&gt;":http://www.redmine.org/issues/5946||2012/05/19|| #12564|</v>
      </c>
    </row>
    <row r="815" spans="1:13" x14ac:dyDescent="0.2">
      <c r="A815">
        <v>1</v>
      </c>
      <c r="B815">
        <v>5086</v>
      </c>
      <c r="C815" t="s">
        <v>13</v>
      </c>
      <c r="D815" t="s">
        <v>14</v>
      </c>
      <c r="E815" t="s">
        <v>1463</v>
      </c>
      <c r="F815" s="3">
        <v>40318.466666666667</v>
      </c>
      <c r="G815" t="s">
        <v>25</v>
      </c>
      <c r="I815" t="s">
        <v>17</v>
      </c>
      <c r="J815" t="s">
        <v>1464</v>
      </c>
      <c r="K815" t="s">
        <v>1464</v>
      </c>
      <c r="M815" s="2" t="str">
        <f>+CONCATENATE("|",A815,"|",B815,"|",C815,"|",D815,"|",G815,,"|""&lt;notextile&gt;",E815,"&lt;/notextile&gt;"":",N$1,B815,"|",L815,"|",TEXT(F815,"YYYY/MM/DD"),"|",I815,"|",K815,"|")</f>
        <v>|1|5086|Feature|New|UI|"&lt;notextile&gt;Add a warning to inform that target version is reset while moving an issue to another project&lt;/notextile&gt;":http://www.redmine.org/issues/5086||2010/05/20|| #8198,  #16181|</v>
      </c>
    </row>
    <row r="816" spans="1:13" x14ac:dyDescent="0.2">
      <c r="A816">
        <v>1</v>
      </c>
      <c r="B816">
        <v>6831</v>
      </c>
      <c r="C816" t="s">
        <v>13</v>
      </c>
      <c r="D816" t="s">
        <v>14</v>
      </c>
      <c r="E816" t="s">
        <v>1465</v>
      </c>
      <c r="F816" s="3">
        <v>40739.824999999997</v>
      </c>
      <c r="G816" t="s">
        <v>25</v>
      </c>
      <c r="I816" t="s">
        <v>17</v>
      </c>
      <c r="J816">
        <v>0</v>
      </c>
      <c r="K816" t="s">
        <v>17</v>
      </c>
      <c r="M816" s="2" t="str">
        <f>+CONCATENATE("|",A816,"|",B816,"|",C816,"|",D816,"|",G816,,"|""&lt;notextile&gt;",E816,"&lt;/notextile&gt;"":",N$1,B816,"|",L816,"|",TEXT(F816,"YYYY/MM/DD"),"|",I816,"|",K816,"|")</f>
        <v>|1|6831|Feature|New|UI|"&lt;notextile&gt;Add different style for group names&lt;/notextile&gt;":http://www.redmine.org/issues/6831||2011/07/15|||</v>
      </c>
    </row>
    <row r="817" spans="1:13" x14ac:dyDescent="0.2">
      <c r="A817">
        <v>1</v>
      </c>
      <c r="B817">
        <v>14275</v>
      </c>
      <c r="C817" t="s">
        <v>13</v>
      </c>
      <c r="D817" t="s">
        <v>14</v>
      </c>
      <c r="E817" t="s">
        <v>1466</v>
      </c>
      <c r="F817" s="3">
        <v>41761.681944444441</v>
      </c>
      <c r="G817" t="s">
        <v>25</v>
      </c>
      <c r="I817" t="s">
        <v>17</v>
      </c>
      <c r="J817">
        <v>0</v>
      </c>
      <c r="K817" t="s">
        <v>17</v>
      </c>
      <c r="M817" s="2" t="str">
        <f>+CONCATENATE("|",A817,"|",B817,"|",C817,"|",D817,"|",G817,,"|""&lt;notextile&gt;",E817,"&lt;/notextile&gt;"":",N$1,B817,"|",L817,"|",TEXT(F817,"YYYY/MM/DD"),"|",I817,"|",K817,"|")</f>
        <v>|1|14275|Feature|New|UI|"&lt;notextile&gt;Add hinting to custom fields&lt;/notextile&gt;":http://www.redmine.org/issues/14275||2014/05/02|||</v>
      </c>
    </row>
    <row r="818" spans="1:13" x14ac:dyDescent="0.2">
      <c r="A818">
        <v>1</v>
      </c>
      <c r="B818">
        <v>4992</v>
      </c>
      <c r="C818" t="s">
        <v>13</v>
      </c>
      <c r="D818" t="s">
        <v>14</v>
      </c>
      <c r="E818" t="s">
        <v>1467</v>
      </c>
      <c r="F818" s="3">
        <v>42589.745138888888</v>
      </c>
      <c r="G818" t="s">
        <v>25</v>
      </c>
      <c r="I818" t="s">
        <v>17</v>
      </c>
      <c r="J818" t="s">
        <v>1468</v>
      </c>
      <c r="K818" t="s">
        <v>1468</v>
      </c>
      <c r="M818" s="2" t="str">
        <f>+CONCATENATE("|",A818,"|",B818,"|",C818,"|",D818,"|",G818,,"|""&lt;notextile&gt;",E818,"&lt;/notextile&gt;"":",N$1,B818,"|",L818,"|",TEXT(F818,"YYYY/MM/DD"),"|",I818,"|",K818,"|")</f>
        <v>|1|4992|Feature|New|UI|"&lt;notextile&gt;Add printer friendly version of pages&lt;/notextile&gt;":http://www.redmine.org/issues/4992||2016/08/07|| #13051,  #5132,  #23287|</v>
      </c>
    </row>
    <row r="819" spans="1:13" x14ac:dyDescent="0.2">
      <c r="A819">
        <v>1</v>
      </c>
      <c r="B819">
        <v>11757</v>
      </c>
      <c r="C819" t="s">
        <v>13</v>
      </c>
      <c r="D819" t="s">
        <v>14</v>
      </c>
      <c r="E819" t="s">
        <v>1469</v>
      </c>
      <c r="F819" s="3">
        <v>42394.53125</v>
      </c>
      <c r="G819" t="s">
        <v>25</v>
      </c>
      <c r="I819" t="s">
        <v>17</v>
      </c>
      <c r="J819">
        <v>0</v>
      </c>
      <c r="K819" t="s">
        <v>17</v>
      </c>
      <c r="M819" s="2" t="str">
        <f>+CONCATENATE("|",A819,"|",B819,"|",C819,"|",D819,"|",G819,,"|""&lt;notextile&gt;",E819,"&lt;/notextile&gt;"":",N$1,B819,"|",L819,"|",TEXT(F819,"YYYY/MM/DD"),"|",I819,"|",K819,"|")</f>
        <v>|1|11757|Feature|New|UI|"&lt;notextile&gt;Add support for HDPI screens (retina)&lt;/notextile&gt;":http://www.redmine.org/issues/11757||2016/01/25|||</v>
      </c>
    </row>
    <row r="820" spans="1:13" x14ac:dyDescent="0.2">
      <c r="A820">
        <v>1</v>
      </c>
      <c r="B820">
        <v>2464</v>
      </c>
      <c r="C820" t="s">
        <v>13</v>
      </c>
      <c r="D820" t="s">
        <v>14</v>
      </c>
      <c r="E820" t="s">
        <v>1470</v>
      </c>
      <c r="F820" s="3">
        <v>42626.784722222219</v>
      </c>
      <c r="G820" t="s">
        <v>25</v>
      </c>
      <c r="I820" t="s">
        <v>17</v>
      </c>
      <c r="J820">
        <v>0</v>
      </c>
      <c r="K820" t="s">
        <v>17</v>
      </c>
      <c r="M820" s="2" t="str">
        <f>+CONCATENATE("|",A820,"|",B820,"|",C820,"|",D820,"|",G820,,"|""&lt;notextile&gt;",E820,"&lt;/notextile&gt;"":",N$1,B820,"|",L820,"|",TEXT(F820,"YYYY/MM/DD"),"|",I820,"|",K820,"|")</f>
        <v>|1|2464|Feature|New|UI|"&lt;notextile&gt;Add textual help to "spent time" field and fix errors&lt;/notextile&gt;":http://www.redmine.org/issues/2464||2016/09/13|||</v>
      </c>
    </row>
    <row r="821" spans="1:13" x14ac:dyDescent="0.2">
      <c r="A821">
        <v>1</v>
      </c>
      <c r="B821">
        <v>13297</v>
      </c>
      <c r="C821" t="s">
        <v>13</v>
      </c>
      <c r="D821" t="s">
        <v>14</v>
      </c>
      <c r="E821" t="s">
        <v>1471</v>
      </c>
      <c r="F821" s="3">
        <v>41794.579861111109</v>
      </c>
      <c r="G821" t="s">
        <v>25</v>
      </c>
      <c r="I821" t="s">
        <v>17</v>
      </c>
      <c r="J821" t="s">
        <v>1472</v>
      </c>
      <c r="K821" t="s">
        <v>1472</v>
      </c>
      <c r="M821" s="2" t="str">
        <f>+CONCATENATE("|",A821,"|",B821,"|",C821,"|",D821,"|",G821,,"|""&lt;notextile&gt;",E821,"&lt;/notextile&gt;"":",N$1,B821,"|",L821,"|",TEXT(F821,"YYYY/MM/DD"),"|",I821,"|",K821,"|")</f>
        <v>|1|13297|Feature|New|UI|"&lt;notextile&gt;Adding icons for different trackers&lt;/notextile&gt;":http://www.redmine.org/issues/13297||2014/06/04|| #13309,  #4967,  #13747,  #6614|</v>
      </c>
    </row>
    <row r="822" spans="1:13" x14ac:dyDescent="0.2">
      <c r="A822">
        <v>1</v>
      </c>
      <c r="B822">
        <v>9754</v>
      </c>
      <c r="C822" t="s">
        <v>13</v>
      </c>
      <c r="D822" t="s">
        <v>14</v>
      </c>
      <c r="E822" t="s">
        <v>1473</v>
      </c>
      <c r="F822" s="3">
        <v>41884.449305555558</v>
      </c>
      <c r="G822" t="s">
        <v>25</v>
      </c>
      <c r="I822" t="s">
        <v>17</v>
      </c>
      <c r="J822">
        <v>0</v>
      </c>
      <c r="K822" t="s">
        <v>17</v>
      </c>
      <c r="M822" s="2" t="str">
        <f>+CONCATENATE("|",A822,"|",B822,"|",C822,"|",D822,"|",G822,,"|""&lt;notextile&gt;",E822,"&lt;/notextile&gt;"":",N$1,B822,"|",L822,"|",TEXT(F822,"YYYY/MM/DD"),"|",I822,"|",K822,"|")</f>
        <v>|1|9754|Feature|New|UI|"&lt;notextile&gt;Advanced theming with better template engine&lt;/notextile&gt;":http://www.redmine.org/issues/9754||2014/09/02|||</v>
      </c>
    </row>
    <row r="823" spans="1:13" x14ac:dyDescent="0.2">
      <c r="A823">
        <v>1</v>
      </c>
      <c r="B823">
        <v>805</v>
      </c>
      <c r="C823" t="s">
        <v>13</v>
      </c>
      <c r="D823" t="s">
        <v>14</v>
      </c>
      <c r="E823" t="s">
        <v>1474</v>
      </c>
      <c r="F823" s="3">
        <v>41351.874305555553</v>
      </c>
      <c r="G823" t="s">
        <v>25</v>
      </c>
      <c r="I823" t="s">
        <v>17</v>
      </c>
      <c r="J823" t="s">
        <v>1475</v>
      </c>
      <c r="K823" t="s">
        <v>1475</v>
      </c>
      <c r="M823" s="2" t="str">
        <f>+CONCATENATE("|",A823,"|",B823,"|",C823,"|",D823,"|",G823,,"|""&lt;notextile&gt;",E823,"&lt;/notextile&gt;"":",N$1,B823,"|",L823,"|",TEXT(F823,"YYYY/MM/DD"),"|",I823,"|",K823,"|")</f>
        <v>|1|805|Feature|New|UI|"&lt;notextile&gt;Allow projects view to be sorted by activity&lt;/notextile&gt;":http://www.redmine.org/issues/805||2013/03/18|| #2117|</v>
      </c>
    </row>
    <row r="824" spans="1:13" x14ac:dyDescent="0.2">
      <c r="A824">
        <v>1</v>
      </c>
      <c r="B824">
        <v>2516</v>
      </c>
      <c r="C824" t="s">
        <v>13</v>
      </c>
      <c r="D824" t="s">
        <v>14</v>
      </c>
      <c r="E824" t="s">
        <v>1476</v>
      </c>
      <c r="F824" s="3">
        <v>41950.59097222222</v>
      </c>
      <c r="G824" t="s">
        <v>25</v>
      </c>
      <c r="I824" t="s">
        <v>17</v>
      </c>
      <c r="J824">
        <v>0</v>
      </c>
      <c r="K824" t="s">
        <v>17</v>
      </c>
      <c r="M824" s="2" t="str">
        <f>+CONCATENATE("|",A824,"|",B824,"|",C824,"|",D824,"|",G824,,"|""&lt;notextile&gt;",E824,"&lt;/notextile&gt;"":",N$1,B824,"|",L824,"|",TEXT(F824,"YYYY/MM/DD"),"|",I824,"|",K824,"|")</f>
        <v>|1|2516|Feature|New|UI|"&lt;notextile&gt;Allow word-wrapping in pre tags in Textile&lt;/notextile&gt;":http://www.redmine.org/issues/2516||2014/11/07|||</v>
      </c>
    </row>
    <row r="825" spans="1:13" x14ac:dyDescent="0.2">
      <c r="A825">
        <v>1</v>
      </c>
      <c r="B825">
        <v>4912</v>
      </c>
      <c r="C825" t="s">
        <v>13</v>
      </c>
      <c r="D825" t="s">
        <v>14</v>
      </c>
      <c r="E825" t="s">
        <v>1477</v>
      </c>
      <c r="F825" s="3">
        <v>40992.897222222222</v>
      </c>
      <c r="G825" t="s">
        <v>25</v>
      </c>
      <c r="I825" t="s">
        <v>17</v>
      </c>
      <c r="J825">
        <v>0</v>
      </c>
      <c r="K825" t="s">
        <v>17</v>
      </c>
      <c r="M825" s="2" t="str">
        <f>+CONCATENATE("|",A825,"|",B825,"|",C825,"|",D825,"|",G825,,"|""&lt;notextile&gt;",E825,"&lt;/notextile&gt;"":",N$1,B825,"|",L825,"|",TEXT(F825,"YYYY/MM/DD"),"|",I825,"|",K825,"|")</f>
        <v>|1|4912|Feature|New|UI|"&lt;notextile&gt;Better look of subprojects and users lists in project's page&lt;/notextile&gt;":http://www.redmine.org/issues/4912||2012/03/24|||</v>
      </c>
    </row>
    <row r="826" spans="1:13" x14ac:dyDescent="0.2">
      <c r="A826">
        <v>1</v>
      </c>
      <c r="B826">
        <v>12825</v>
      </c>
      <c r="C826" t="s">
        <v>13</v>
      </c>
      <c r="D826" t="s">
        <v>14</v>
      </c>
      <c r="E826" t="s">
        <v>1478</v>
      </c>
      <c r="F826" s="3">
        <v>41678.45208333333</v>
      </c>
      <c r="G826" t="s">
        <v>25</v>
      </c>
      <c r="I826" t="s">
        <v>17</v>
      </c>
      <c r="J826">
        <v>0</v>
      </c>
      <c r="K826" t="s">
        <v>17</v>
      </c>
      <c r="M826" s="2" t="str">
        <f>+CONCATENATE("|",A826,"|",B826,"|",C826,"|",D826,"|",G826,,"|""&lt;notextile&gt;",E826,"&lt;/notextile&gt;"":",N$1,B826,"|",L826,"|",TEXT(F826,"YYYY/MM/DD"),"|",I826,"|",K826,"|")</f>
        <v>|1|12825|Feature|New|UI|"&lt;notextile&gt;Collapsible groups in activity list&lt;/notextile&gt;":http://www.redmine.org/issues/12825||2014/02/08|||</v>
      </c>
    </row>
    <row r="827" spans="1:13" x14ac:dyDescent="0.2">
      <c r="A827">
        <v>1</v>
      </c>
      <c r="B827">
        <v>5953</v>
      </c>
      <c r="C827" t="s">
        <v>13</v>
      </c>
      <c r="D827" t="s">
        <v>14</v>
      </c>
      <c r="E827" t="s">
        <v>1479</v>
      </c>
      <c r="F827" s="3">
        <v>40968.188194444447</v>
      </c>
      <c r="G827" t="s">
        <v>25</v>
      </c>
      <c r="I827" t="s">
        <v>17</v>
      </c>
      <c r="J827">
        <v>0</v>
      </c>
      <c r="K827" t="s">
        <v>17</v>
      </c>
      <c r="M827" s="2" t="str">
        <f>+CONCATENATE("|",A827,"|",B827,"|",C827,"|",D827,"|",G827,,"|""&lt;notextile&gt;",E827,"&lt;/notextile&gt;"":",N$1,B827,"|",L827,"|",TEXT(F827,"YYYY/MM/DD"),"|",I827,"|",K827,"|")</f>
        <v>|1|5953|Feature|New|UI|"&lt;notextile&gt;Copy RSS/REST API keys to clipboard with javascript&lt;/notextile&gt;":http://www.redmine.org/issues/5953||2012/02/29|||</v>
      </c>
    </row>
    <row r="828" spans="1:13" x14ac:dyDescent="0.2">
      <c r="A828">
        <v>1</v>
      </c>
      <c r="B828">
        <v>987</v>
      </c>
      <c r="C828" t="s">
        <v>179</v>
      </c>
      <c r="D828" t="s">
        <v>14</v>
      </c>
      <c r="E828" t="s">
        <v>1480</v>
      </c>
      <c r="F828" s="3">
        <v>41638.184027777781</v>
      </c>
      <c r="G828" t="s">
        <v>25</v>
      </c>
      <c r="I828" t="s">
        <v>17</v>
      </c>
      <c r="J828" t="s">
        <v>1481</v>
      </c>
      <c r="K828" t="s">
        <v>1481</v>
      </c>
      <c r="M828" s="2" t="str">
        <f>+CONCATENATE("|",A828,"|",B828,"|",C828,"|",D828,"|",G828,,"|""&lt;notextile&gt;",E828,"&lt;/notextile&gt;"":",N$1,B828,"|",L828,"|",TEXT(F828,"YYYY/MM/DD"),"|",I828,"|",K828,"|")</f>
        <v>|1|987|Patch|New|UI|"&lt;notextile&gt;Create relation for new issue&lt;/notextile&gt;":http://www.redmine.org/issues/987||2013/12/30|| #1881,  #1779,  #5238|</v>
      </c>
    </row>
    <row r="829" spans="1:13" x14ac:dyDescent="0.2">
      <c r="A829">
        <v>1</v>
      </c>
      <c r="B829">
        <v>14642</v>
      </c>
      <c r="C829" t="s">
        <v>13</v>
      </c>
      <c r="D829" t="s">
        <v>14</v>
      </c>
      <c r="E829" t="s">
        <v>1482</v>
      </c>
      <c r="F829" s="3">
        <v>41677.96875</v>
      </c>
      <c r="G829" t="s">
        <v>25</v>
      </c>
      <c r="I829" t="s">
        <v>17</v>
      </c>
      <c r="J829">
        <v>0</v>
      </c>
      <c r="K829" t="s">
        <v>17</v>
      </c>
      <c r="M829" s="2" t="str">
        <f>+CONCATENATE("|",A829,"|",B829,"|",C829,"|",D829,"|",G829,,"|""&lt;notextile&gt;",E829,"&lt;/notextile&gt;"":",N$1,B829,"|",L829,"|",TEXT(F829,"YYYY/MM/DD"),"|",I829,"|",K829,"|")</f>
        <v>|1|14642|Feature|New|UI|"&lt;notextile&gt;Date Format: "yesterday", "today" and "tomorow"&lt;/notextile&gt;":http://www.redmine.org/issues/14642||2014/02/07|||</v>
      </c>
    </row>
    <row r="830" spans="1:13" x14ac:dyDescent="0.2">
      <c r="A830">
        <v>1</v>
      </c>
      <c r="B830">
        <v>1048</v>
      </c>
      <c r="C830" t="s">
        <v>233</v>
      </c>
      <c r="D830" t="s">
        <v>672</v>
      </c>
      <c r="E830" t="s">
        <v>1483</v>
      </c>
      <c r="F830" s="3">
        <v>41901.248611111114</v>
      </c>
      <c r="G830" t="s">
        <v>25</v>
      </c>
      <c r="I830" t="s">
        <v>17</v>
      </c>
      <c r="J830" t="s">
        <v>1484</v>
      </c>
      <c r="K830" t="s">
        <v>1484</v>
      </c>
      <c r="M830" s="2" t="str">
        <f>+CONCATENATE("|",A830,"|",B830,"|",C830,"|",D830,"|",G830,,"|""&lt;notextile&gt;",E830,"&lt;/notextile&gt;"":",N$1,B830,"|",L830,"|",TEXT(F830,"YYYY/MM/DD"),"|",I830,"|",K830,"|")</f>
        <v>|1|1048|Defect|Needs feedback|UI|"&lt;notextile&gt;Day grouping on Activity view ignores user's time zone&lt;/notextile&gt;":http://www.redmine.org/issues/1048||2014/09/19|| #5091,  #5425,  #8889,  #14658,  #2469,  #4851|</v>
      </c>
    </row>
    <row r="831" spans="1:13" x14ac:dyDescent="0.2">
      <c r="A831">
        <v>1</v>
      </c>
      <c r="B831">
        <v>5105</v>
      </c>
      <c r="C831" t="s">
        <v>13</v>
      </c>
      <c r="D831" t="s">
        <v>14</v>
      </c>
      <c r="E831" t="s">
        <v>1485</v>
      </c>
      <c r="F831" s="3">
        <v>40339.929166666669</v>
      </c>
      <c r="G831" t="s">
        <v>25</v>
      </c>
      <c r="I831" t="s">
        <v>17</v>
      </c>
      <c r="J831">
        <v>0</v>
      </c>
      <c r="K831" t="s">
        <v>17</v>
      </c>
      <c r="M831" s="2" t="str">
        <f>+CONCATENATE("|",A831,"|",B831,"|",C831,"|",D831,"|",G831,,"|""&lt;notextile&gt;",E831,"&lt;/notextile&gt;"":",N$1,B831,"|",L831,"|",TEXT(F831,"YYYY/MM/DD"),"|",I831,"|",K831,"|")</f>
        <v>|1|5105|Feature|New|UI|"&lt;notextile&gt;Default Tab when going to project&lt;/notextile&gt;":http://www.redmine.org/issues/5105||2010/06/10|||</v>
      </c>
    </row>
    <row r="832" spans="1:13" x14ac:dyDescent="0.2">
      <c r="A832">
        <v>1</v>
      </c>
      <c r="B832">
        <v>5739</v>
      </c>
      <c r="C832" t="s">
        <v>233</v>
      </c>
      <c r="D832" t="s">
        <v>14</v>
      </c>
      <c r="E832" t="s">
        <v>1486</v>
      </c>
      <c r="F832" s="3">
        <v>40356.745833333334</v>
      </c>
      <c r="G832" t="s">
        <v>25</v>
      </c>
      <c r="I832" t="s">
        <v>17</v>
      </c>
      <c r="J832">
        <v>0</v>
      </c>
      <c r="K832" t="s">
        <v>17</v>
      </c>
      <c r="M832" s="2" t="str">
        <f>+CONCATENATE("|",A832,"|",B832,"|",C832,"|",D832,"|",G832,,"|""&lt;notextile&gt;",E832,"&lt;/notextile&gt;"":",N$1,B832,"|",L832,"|",TEXT(F832,"YYYY/MM/DD"),"|",I832,"|",K832,"|")</f>
        <v>|1|5739|Defect|New|UI|"&lt;notextile&gt;Direct access to Issue update from issue list&lt;/notextile&gt;":http://www.redmine.org/issues/5739||2010/06/27|||</v>
      </c>
    </row>
    <row r="833" spans="1:13" x14ac:dyDescent="0.2">
      <c r="A833">
        <v>1</v>
      </c>
      <c r="B833">
        <v>5987</v>
      </c>
      <c r="C833" t="s">
        <v>13</v>
      </c>
      <c r="D833" t="s">
        <v>14</v>
      </c>
      <c r="E833" t="s">
        <v>1487</v>
      </c>
      <c r="F833" s="3">
        <v>41379.65</v>
      </c>
      <c r="G833" t="s">
        <v>25</v>
      </c>
      <c r="I833" t="s">
        <v>17</v>
      </c>
      <c r="J833" t="s">
        <v>1488</v>
      </c>
      <c r="K833" t="s">
        <v>1488</v>
      </c>
      <c r="M833" s="2" t="str">
        <f>+CONCATENATE("|",A833,"|",B833,"|",C833,"|",D833,"|",G833,,"|""&lt;notextile&gt;",E833,"&lt;/notextile&gt;"":",N$1,B833,"|",L833,"|",TEXT(F833,"YYYY/MM/DD"),"|",I833,"|",K833,"|")</f>
        <v>|1|5987|Feature|New|UI|"&lt;notextile&gt;Enable a custom theme to very clearly indicate on every page that you're logged in as an Admin user&lt;/notextile&gt;":http://www.redmine.org/issues/5987||2013/04/15|| #4602,  #4022|</v>
      </c>
    </row>
    <row r="834" spans="1:13" x14ac:dyDescent="0.2">
      <c r="A834">
        <v>1</v>
      </c>
      <c r="B834">
        <v>4816</v>
      </c>
      <c r="C834" t="s">
        <v>13</v>
      </c>
      <c r="D834" t="s">
        <v>14</v>
      </c>
      <c r="E834" t="s">
        <v>1489</v>
      </c>
      <c r="F834" s="3">
        <v>41470.525694444441</v>
      </c>
      <c r="G834" t="s">
        <v>25</v>
      </c>
      <c r="I834" t="s">
        <v>17</v>
      </c>
      <c r="J834">
        <v>0</v>
      </c>
      <c r="K834" t="s">
        <v>17</v>
      </c>
      <c r="M834" s="2" t="str">
        <f>+CONCATENATE("|",A834,"|",B834,"|",C834,"|",D834,"|",G834,,"|""&lt;notextile&gt;",E834,"&lt;/notextile&gt;"":",N$1,B834,"|",L834,"|",TEXT(F834,"YYYY/MM/DD"),"|",I834,"|",K834,"|")</f>
        <v>|1|4816|Feature|New|UI|"&lt;notextile&gt;Global views for multiproject instalations&lt;/notextile&gt;":http://www.redmine.org/issues/4816||2013/07/15|||</v>
      </c>
    </row>
    <row r="835" spans="1:13" x14ac:dyDescent="0.2">
      <c r="A835">
        <v>1</v>
      </c>
      <c r="B835">
        <v>1736</v>
      </c>
      <c r="C835" t="s">
        <v>13</v>
      </c>
      <c r="D835" t="s">
        <v>14</v>
      </c>
      <c r="E835" t="s">
        <v>1490</v>
      </c>
      <c r="F835" s="3">
        <v>41351.710416666669</v>
      </c>
      <c r="G835" t="s">
        <v>25</v>
      </c>
      <c r="I835" t="s">
        <v>17</v>
      </c>
      <c r="J835">
        <v>0</v>
      </c>
      <c r="K835" t="s">
        <v>17</v>
      </c>
      <c r="M835" s="2" t="str">
        <f>+CONCATENATE("|",A835,"|",B835,"|",C835,"|",D835,"|",G835,,"|""&lt;notextile&gt;",E835,"&lt;/notextile&gt;"":",N$1,B835,"|",L835,"|",TEXT(F835,"YYYY/MM/DD"),"|",I835,"|",K835,"|")</f>
        <v>|1|1736|Feature|New|UI|"&lt;notextile&gt;graphic-only application title&lt;/notextile&gt;":http://www.redmine.org/issues/1736||2013/03/18|||</v>
      </c>
    </row>
    <row r="836" spans="1:13" x14ac:dyDescent="0.2">
      <c r="A836">
        <v>1</v>
      </c>
      <c r="B836">
        <v>11516</v>
      </c>
      <c r="C836" t="s">
        <v>13</v>
      </c>
      <c r="D836" t="s">
        <v>14</v>
      </c>
      <c r="E836" t="s">
        <v>1491</v>
      </c>
      <c r="F836" s="3">
        <v>41853.670138888891</v>
      </c>
      <c r="G836" t="s">
        <v>25</v>
      </c>
      <c r="I836" t="s">
        <v>17</v>
      </c>
      <c r="J836">
        <v>0</v>
      </c>
      <c r="K836" t="s">
        <v>17</v>
      </c>
      <c r="M836" s="2" t="str">
        <f>+CONCATENATE("|",A836,"|",B836,"|",C836,"|",D836,"|",G836,,"|""&lt;notextile&gt;",E836,"&lt;/notextile&gt;"":",N$1,B836,"|",L836,"|",TEXT(F836,"YYYY/MM/DD"),"|",I836,"|",K836,"|")</f>
        <v>|1|11516|Feature|New|UI|"&lt;notextile&gt;Gravatar: one size to rule them all&lt;/notextile&gt;":http://www.redmine.org/issues/11516||2014/08/02|||</v>
      </c>
    </row>
    <row r="837" spans="1:13" x14ac:dyDescent="0.2">
      <c r="A837">
        <v>1</v>
      </c>
      <c r="B837">
        <v>6116</v>
      </c>
      <c r="C837" t="s">
        <v>13</v>
      </c>
      <c r="D837" t="s">
        <v>14</v>
      </c>
      <c r="E837" t="s">
        <v>1492</v>
      </c>
      <c r="F837" s="3">
        <v>40868.195138888892</v>
      </c>
      <c r="G837" t="s">
        <v>25</v>
      </c>
      <c r="I837" t="s">
        <v>17</v>
      </c>
      <c r="J837" t="s">
        <v>1493</v>
      </c>
      <c r="K837" t="s">
        <v>1493</v>
      </c>
      <c r="M837" s="2" t="str">
        <f>+CONCATENATE("|",A837,"|",B837,"|",C837,"|",D837,"|",G837,,"|""&lt;notextile&gt;",E837,"&lt;/notextile&gt;"":",N$1,B837,"|",L837,"|",TEXT(F837,"YYYY/MM/DD"),"|",I837,"|",K837,"|")</f>
        <v>|1|6116|Feature|New|UI|"&lt;notextile&gt;Group sub-tasks with parent on issue list&lt;/notextile&gt;":http://www.redmine.org/issues/6116||2011/11/21|| #5325,  #6118,  #7907,  #6816,  #7696|</v>
      </c>
    </row>
    <row r="838" spans="1:13" x14ac:dyDescent="0.2">
      <c r="A838">
        <v>1</v>
      </c>
      <c r="B838">
        <v>6341</v>
      </c>
      <c r="C838" t="s">
        <v>13</v>
      </c>
      <c r="D838" t="s">
        <v>14</v>
      </c>
      <c r="E838" t="s">
        <v>1494</v>
      </c>
      <c r="F838" s="3">
        <v>41093.809027777781</v>
      </c>
      <c r="G838" t="s">
        <v>25</v>
      </c>
      <c r="I838" t="s">
        <v>17</v>
      </c>
      <c r="J838">
        <v>0</v>
      </c>
      <c r="K838" t="s">
        <v>17</v>
      </c>
      <c r="M838" s="2" t="str">
        <f>+CONCATENATE("|",A838,"|",B838,"|",C838,"|",D838,"|",G838,,"|""&lt;notextile&gt;",E838,"&lt;/notextile&gt;"":",N$1,B838,"|",L838,"|",TEXT(F838,"YYYY/MM/DD"),"|",I838,"|",K838,"|")</f>
        <v>|1|6341|Feature|New|UI|"&lt;notextile&gt;Icons for projects&lt;/notextile&gt;":http://www.redmine.org/issues/6341||2012/07/03|||</v>
      </c>
    </row>
    <row r="839" spans="1:13" x14ac:dyDescent="0.2">
      <c r="A839">
        <v>1</v>
      </c>
      <c r="B839">
        <v>6265</v>
      </c>
      <c r="C839" t="s">
        <v>13</v>
      </c>
      <c r="D839" t="s">
        <v>14</v>
      </c>
      <c r="E839" t="s">
        <v>1495</v>
      </c>
      <c r="F839" s="3">
        <v>40430.827777777777</v>
      </c>
      <c r="G839" t="s">
        <v>25</v>
      </c>
      <c r="I839" t="s">
        <v>17</v>
      </c>
      <c r="J839">
        <v>0</v>
      </c>
      <c r="K839" t="s">
        <v>17</v>
      </c>
      <c r="M839" s="2" t="str">
        <f>+CONCATENATE("|",A839,"|",B839,"|",C839,"|",D839,"|",G839,,"|""&lt;notextile&gt;",E839,"&lt;/notextile&gt;"":",N$1,B839,"|",L839,"|",TEXT(F839,"YYYY/MM/DD"),"|",I839,"|",K839,"|")</f>
        <v>|1|6265|Feature|New|UI|"&lt;notextile&gt;Indented / collapsible sub-issues in Roadmap&lt;/notextile&gt;":http://www.redmine.org/issues/6265||2010/09/09|||</v>
      </c>
    </row>
    <row r="840" spans="1:13" x14ac:dyDescent="0.2">
      <c r="A840">
        <v>1</v>
      </c>
      <c r="B840">
        <v>4967</v>
      </c>
      <c r="C840" t="s">
        <v>13</v>
      </c>
      <c r="D840" t="s">
        <v>23</v>
      </c>
      <c r="E840" t="s">
        <v>1496</v>
      </c>
      <c r="F840" s="3">
        <v>41387.368750000001</v>
      </c>
      <c r="G840" t="s">
        <v>25</v>
      </c>
      <c r="I840" t="s">
        <v>17</v>
      </c>
      <c r="J840" t="s">
        <v>1497</v>
      </c>
      <c r="K840" t="s">
        <v>1497</v>
      </c>
      <c r="M840" s="2" t="str">
        <f>+CONCATENATE("|",A840,"|",B840,"|",C840,"|",D840,"|",G840,,"|""&lt;notextile&gt;",E840,"&lt;/notextile&gt;"":",N$1,B840,"|",L840,"|",TEXT(F840,"YYYY/MM/DD"),"|",I840,"|",K840,"|")</f>
        <v>|1|4967|Feature|Reopened|UI|"&lt;notextile&gt;Issues colors&lt;/notextile&gt;":http://www.redmine.org/issues/4967||2013/04/23|| #13258,  #1716,  #13297,  #10083,  #1748,  #8226,  #9286,  #493,  #12789,  #13747,  #1758|</v>
      </c>
    </row>
    <row r="841" spans="1:13" x14ac:dyDescent="0.2">
      <c r="A841">
        <v>1</v>
      </c>
      <c r="B841">
        <v>729</v>
      </c>
      <c r="C841" t="s">
        <v>13</v>
      </c>
      <c r="D841" t="s">
        <v>14</v>
      </c>
      <c r="E841" t="s">
        <v>1498</v>
      </c>
      <c r="F841" s="3">
        <v>41351.880555555559</v>
      </c>
      <c r="G841" t="s">
        <v>25</v>
      </c>
      <c r="I841" t="s">
        <v>17</v>
      </c>
      <c r="J841">
        <v>0</v>
      </c>
      <c r="K841" t="s">
        <v>17</v>
      </c>
      <c r="M841" s="2" t="str">
        <f>+CONCATENATE("|",A841,"|",B841,"|",C841,"|",D841,"|",G841,,"|""&lt;notextile&gt;",E841,"&lt;/notextile&gt;"":",N$1,B841,"|",L841,"|",TEXT(F841,"YYYY/MM/DD"),"|",I841,"|",K841,"|")</f>
        <v>|1|729|Feature|New|UI|"&lt;notextile&gt;Issues: (semi-)inline issue editing&lt;/notextile&gt;":http://www.redmine.org/issues/729||2013/03/18|||</v>
      </c>
    </row>
    <row r="842" spans="1:13" x14ac:dyDescent="0.2">
      <c r="A842">
        <v>1</v>
      </c>
      <c r="B842">
        <v>11805</v>
      </c>
      <c r="C842" t="s">
        <v>13</v>
      </c>
      <c r="D842" t="s">
        <v>14</v>
      </c>
      <c r="E842" t="s">
        <v>1499</v>
      </c>
      <c r="F842" s="3">
        <v>42117.666666666664</v>
      </c>
      <c r="G842" t="s">
        <v>25</v>
      </c>
      <c r="I842" t="s">
        <v>17</v>
      </c>
      <c r="J842">
        <v>0</v>
      </c>
      <c r="K842" t="s">
        <v>17</v>
      </c>
      <c r="M842" s="2" t="str">
        <f>+CONCATENATE("|",A842,"|",B842,"|",C842,"|",D842,"|",G842,,"|""&lt;notextile&gt;",E842,"&lt;/notextile&gt;"":",N$1,B842,"|",L842,"|",TEXT(F842,"YYYY/MM/DD"),"|",I842,"|",K842,"|")</f>
        <v>|1|11805|Feature|New|UI|"&lt;notextile&gt;Link to issue on spent time report&lt;/notextile&gt;":http://www.redmine.org/issues/11805||2015/04/23|||</v>
      </c>
    </row>
    <row r="843" spans="1:13" x14ac:dyDescent="0.2">
      <c r="A843">
        <v>1</v>
      </c>
      <c r="B843">
        <v>17629</v>
      </c>
      <c r="C843" t="s">
        <v>13</v>
      </c>
      <c r="D843" t="s">
        <v>14</v>
      </c>
      <c r="E843" t="s">
        <v>1500</v>
      </c>
      <c r="F843" s="3">
        <v>42293.5</v>
      </c>
      <c r="G843" t="s">
        <v>25</v>
      </c>
      <c r="I843" t="s">
        <v>17</v>
      </c>
      <c r="J843" t="s">
        <v>1501</v>
      </c>
      <c r="K843" t="s">
        <v>1501</v>
      </c>
      <c r="M843" s="2" t="str">
        <f>+CONCATENATE("|",A843,"|",B843,"|",C843,"|",D843,"|",G843,,"|""&lt;notextile&gt;",E843,"&lt;/notextile&gt;"":",N$1,B843,"|",L843,"|",TEXT(F843,"YYYY/MM/DD"),"|",I843,"|",K843,"|")</f>
        <v>|1|17629|Feature|New|UI|"&lt;notextile&gt;Make users with same name distinguishable when adding watchers&lt;/notextile&gt;":http://www.redmine.org/issues/17629||2015/10/16|| #10310|</v>
      </c>
    </row>
    <row r="844" spans="1:13" x14ac:dyDescent="0.2">
      <c r="A844">
        <v>1</v>
      </c>
      <c r="B844">
        <v>2618</v>
      </c>
      <c r="C844" t="s">
        <v>13</v>
      </c>
      <c r="D844" t="s">
        <v>14</v>
      </c>
      <c r="E844" t="s">
        <v>1502</v>
      </c>
      <c r="F844" s="3">
        <v>41286.804861111108</v>
      </c>
      <c r="G844" t="s">
        <v>25</v>
      </c>
      <c r="I844" t="s">
        <v>17</v>
      </c>
      <c r="J844" t="s">
        <v>1503</v>
      </c>
      <c r="K844" t="s">
        <v>1503</v>
      </c>
      <c r="M844" s="2" t="str">
        <f>+CONCATENATE("|",A844,"|",B844,"|",C844,"|",D844,"|",G844,,"|""&lt;notextile&gt;",E844,"&lt;/notextile&gt;"":",N$1,B844,"|",L844,"|",TEXT(F844,"YYYY/MM/DD"),"|",I844,"|",K844,"|")</f>
        <v>|1|2618|Feature|New|UI|"&lt;notextile&gt;Move some change properties fields into the "more" link&lt;/notextile&gt;":http://www.redmine.org/issues/2618||2013/01/12|| #12005,  #10140|</v>
      </c>
    </row>
    <row r="845" spans="1:13" x14ac:dyDescent="0.2">
      <c r="A845">
        <v>1</v>
      </c>
      <c r="B845">
        <v>16042</v>
      </c>
      <c r="C845" t="s">
        <v>179</v>
      </c>
      <c r="D845" t="s">
        <v>14</v>
      </c>
      <c r="E845" t="s">
        <v>1504</v>
      </c>
      <c r="F845" s="3">
        <v>41678.449999999997</v>
      </c>
      <c r="G845" t="s">
        <v>25</v>
      </c>
      <c r="I845" t="s">
        <v>17</v>
      </c>
      <c r="J845">
        <v>0</v>
      </c>
      <c r="K845" t="s">
        <v>17</v>
      </c>
      <c r="M845" s="2" t="str">
        <f>+CONCATENATE("|",A845,"|",B845,"|",C845,"|",D845,"|",G845,,"|""&lt;notextile&gt;",E845,"&lt;/notextile&gt;"":",N$1,B845,"|",L845,"|",TEXT(F845,"YYYY/MM/DD"),"|",I845,"|",K845,"|")</f>
        <v>|1|16042|Patch|New|UI|"&lt;notextile&gt;Nicer overview boxes&lt;/notextile&gt;":http://www.redmine.org/issues/16042||2014/02/08|||</v>
      </c>
    </row>
    <row r="846" spans="1:13" x14ac:dyDescent="0.2">
      <c r="A846">
        <v>1</v>
      </c>
      <c r="B846">
        <v>1472</v>
      </c>
      <c r="C846" t="s">
        <v>179</v>
      </c>
      <c r="D846" t="s">
        <v>14</v>
      </c>
      <c r="E846" t="s">
        <v>1505</v>
      </c>
      <c r="F846" s="3">
        <v>39956.651388888888</v>
      </c>
      <c r="G846" t="s">
        <v>25</v>
      </c>
      <c r="I846" t="s">
        <v>17</v>
      </c>
      <c r="J846" t="s">
        <v>698</v>
      </c>
      <c r="K846" t="s">
        <v>698</v>
      </c>
      <c r="M846" s="2" t="str">
        <f>+CONCATENATE("|",A846,"|",B846,"|",C846,"|",D846,"|",G846,,"|""&lt;notextile&gt;",E846,"&lt;/notextile&gt;"":",N$1,B846,"|",L846,"|",TEXT(F846,"YYYY/MM/DD"),"|",I846,"|",K846,"|")</f>
        <v>|1|1472|Patch|New|UI|"&lt;notextile&gt;Organized All Projects List View&lt;/notextile&gt;":http://www.redmine.org/issues/1472||2009/05/23|| #12789|</v>
      </c>
    </row>
    <row r="847" spans="1:13" x14ac:dyDescent="0.2">
      <c r="A847">
        <v>1</v>
      </c>
      <c r="B847">
        <v>2604</v>
      </c>
      <c r="C847" t="s">
        <v>13</v>
      </c>
      <c r="D847" t="s">
        <v>14</v>
      </c>
      <c r="E847" t="s">
        <v>1506</v>
      </c>
      <c r="F847" s="3">
        <v>39884.23541666667</v>
      </c>
      <c r="G847" t="s">
        <v>25</v>
      </c>
      <c r="I847" t="s">
        <v>17</v>
      </c>
      <c r="J847">
        <v>0</v>
      </c>
      <c r="K847" t="s">
        <v>17</v>
      </c>
      <c r="M847" s="2" t="str">
        <f>+CONCATENATE("|",A847,"|",B847,"|",C847,"|",D847,"|",G847,,"|""&lt;notextile&gt;",E847,"&lt;/notextile&gt;"":",N$1,B847,"|",L847,"|",TEXT(F847,"YYYY/MM/DD"),"|",I847,"|",K847,"|")</f>
        <v>|1|2604|Feature|New|UI|"&lt;notextile&gt;Preview comment on news / bulk edit&lt;/notextile&gt;":http://www.redmine.org/issues/2604||2009/03/12|||</v>
      </c>
    </row>
    <row r="848" spans="1:13" x14ac:dyDescent="0.2">
      <c r="A848">
        <v>1</v>
      </c>
      <c r="B848">
        <v>8306</v>
      </c>
      <c r="C848" t="s">
        <v>13</v>
      </c>
      <c r="D848" t="s">
        <v>14</v>
      </c>
      <c r="E848" t="s">
        <v>1507</v>
      </c>
      <c r="F848" s="3">
        <v>41284.484027777777</v>
      </c>
      <c r="G848" t="s">
        <v>25</v>
      </c>
      <c r="I848" t="s">
        <v>17</v>
      </c>
      <c r="J848" t="s">
        <v>1508</v>
      </c>
      <c r="K848" t="s">
        <v>1508</v>
      </c>
      <c r="M848" s="2" t="str">
        <f>+CONCATENATE("|",A848,"|",B848,"|",C848,"|",D848,"|",G848,,"|""&lt;notextile&gt;",E848,"&lt;/notextile&gt;"":",N$1,B848,"|",L848,"|",TEXT(F848,"YYYY/MM/DD"),"|",I848,"|",K848,"|")</f>
        <v>|1|8306|Feature|New|UI|"&lt;notextile&gt;Quick links on the "Projects" page&lt;/notextile&gt;":http://www.redmine.org/issues/8306||2013/01/10|| #9697|</v>
      </c>
    </row>
    <row r="849" spans="1:13" x14ac:dyDescent="0.2">
      <c r="A849">
        <v>1</v>
      </c>
      <c r="B849">
        <v>12789</v>
      </c>
      <c r="C849" t="s">
        <v>13</v>
      </c>
      <c r="D849" t="s">
        <v>14</v>
      </c>
      <c r="E849" t="s">
        <v>1509</v>
      </c>
      <c r="F849" s="3">
        <v>41681.393055555556</v>
      </c>
      <c r="G849" t="s">
        <v>25</v>
      </c>
      <c r="I849" t="s">
        <v>17</v>
      </c>
      <c r="J849" t="s">
        <v>1510</v>
      </c>
      <c r="K849" t="s">
        <v>1510</v>
      </c>
      <c r="M849" s="2" t="str">
        <f>+CONCATENATE("|",A849,"|",B849,"|",C849,"|",D849,"|",G849,,"|""&lt;notextile&gt;",E849,"&lt;/notextile&gt;"":",N$1,B849,"|",L849,"|",TEXT(F849,"YYYY/MM/DD"),"|",I849,"|",K849,"|")</f>
        <v>|1|12789|Feature|New|UI|"&lt;notextile&gt;Redmine - design study&lt;/notextile&gt;":http://www.redmine.org/issues/12789||2014/02/11|| #3224,  #13157,  #1081,  #1472,  #239,  #13492,  #1005,  #4487,  #3930,  #3543,  #4967,  #1936,  #13548,  #4291,  #7270,  #10979,  #13747,  #6624,  #10773,  #6984,  #10718,  #16474,  #1565|</v>
      </c>
    </row>
    <row r="850" spans="1:13" x14ac:dyDescent="0.2">
      <c r="A850">
        <v>1</v>
      </c>
      <c r="B850">
        <v>8536</v>
      </c>
      <c r="C850" t="s">
        <v>13</v>
      </c>
      <c r="D850" t="s">
        <v>14</v>
      </c>
      <c r="E850" t="s">
        <v>1511</v>
      </c>
      <c r="F850" s="3">
        <v>41866.88958333333</v>
      </c>
      <c r="G850" t="s">
        <v>25</v>
      </c>
      <c r="I850" t="s">
        <v>17</v>
      </c>
      <c r="J850" t="s">
        <v>1512</v>
      </c>
      <c r="K850" t="s">
        <v>1512</v>
      </c>
      <c r="M850" s="2" t="str">
        <f>+CONCATENATE("|",A850,"|",B850,"|",C850,"|",D850,"|",G850,,"|""&lt;notextile&gt;",E850,"&lt;/notextile&gt;"":",N$1,B850,"|",L850,"|",TEXT(F850,"YYYY/MM/DD"),"|",I850,"|",K850,"|")</f>
        <v>|1|8536|Feature|New|UI|"&lt;notextile&gt;Separate notes/comments from issue updates&lt;/notextile&gt;":http://www.redmine.org/issues/8536||2014/08/15|| #13298,  #3058|</v>
      </c>
    </row>
    <row r="851" spans="1:13" x14ac:dyDescent="0.2">
      <c r="A851">
        <v>1</v>
      </c>
      <c r="B851">
        <v>20661</v>
      </c>
      <c r="C851" t="s">
        <v>179</v>
      </c>
      <c r="D851" t="s">
        <v>14</v>
      </c>
      <c r="E851" t="s">
        <v>1513</v>
      </c>
      <c r="F851" s="3">
        <v>42741.98333333333</v>
      </c>
      <c r="G851" t="s">
        <v>25</v>
      </c>
      <c r="I851" t="s">
        <v>17</v>
      </c>
      <c r="J851">
        <v>0</v>
      </c>
      <c r="K851" t="s">
        <v>17</v>
      </c>
      <c r="M851" s="2" t="str">
        <f>+CONCATENATE("|",A851,"|",B851,"|",C851,"|",D851,"|",G851,,"|""&lt;notextile&gt;",E851,"&lt;/notextile&gt;"":",N$1,B851,"|",L851,"|",TEXT(F851,"YYYY/MM/DD"),"|",I851,"|",K851,"|")</f>
        <v>|1|20661|Patch|New|UI|"&lt;notextile&gt;Show visible spent time link for users allowed to view time entries.&lt;/notextile&gt;":http://www.redmine.org/issues/20661||2017/01/06|||</v>
      </c>
    </row>
    <row r="852" spans="1:13" x14ac:dyDescent="0.2">
      <c r="A852">
        <v>1</v>
      </c>
      <c r="B852">
        <v>2421</v>
      </c>
      <c r="C852" t="s">
        <v>13</v>
      </c>
      <c r="D852" t="s">
        <v>14</v>
      </c>
      <c r="E852" t="s">
        <v>1514</v>
      </c>
      <c r="F852" s="3">
        <v>42542.647222222222</v>
      </c>
      <c r="G852" t="s">
        <v>25</v>
      </c>
      <c r="I852" t="s">
        <v>17</v>
      </c>
      <c r="J852" t="s">
        <v>1515</v>
      </c>
      <c r="K852" t="s">
        <v>1515</v>
      </c>
      <c r="M852" s="2" t="str">
        <f>+CONCATENATE("|",A852,"|",B852,"|",C852,"|",D852,"|",G852,,"|""&lt;notextile&gt;",E852,"&lt;/notextile&gt;"":",N$1,B852,"|",L852,"|",TEXT(F852,"YYYY/MM/DD"),"|",I852,"|",K852,"|")</f>
        <v>|1|2421|Feature|New|UI|"&lt;notextile&gt;Single project setup&lt;/notextile&gt;":http://www.redmine.org/issues/2421||2016/06/21|| #4156|</v>
      </c>
    </row>
    <row r="853" spans="1:13" x14ac:dyDescent="0.2">
      <c r="A853">
        <v>1</v>
      </c>
      <c r="B853">
        <v>240</v>
      </c>
      <c r="C853" t="s">
        <v>179</v>
      </c>
      <c r="D853" t="s">
        <v>14</v>
      </c>
      <c r="E853" t="s">
        <v>1516</v>
      </c>
      <c r="F853" s="3">
        <v>41375.055555555555</v>
      </c>
      <c r="G853" t="s">
        <v>25</v>
      </c>
      <c r="I853" t="s">
        <v>17</v>
      </c>
      <c r="J853" t="s">
        <v>1517</v>
      </c>
      <c r="K853" t="s">
        <v>1517</v>
      </c>
      <c r="M853" s="2" t="str">
        <f>+CONCATENATE("|",A853,"|",B853,"|",C853,"|",D853,"|",G853,,"|""&lt;notextile&gt;",E853,"&lt;/notextile&gt;"":",N$1,B853,"|",L853,"|",TEXT(F853,"YYYY/MM/DD"),"|",I853,"|",K853,"|")</f>
        <v>|1|240|Patch|New|UI|"&lt;notextile&gt;views/user/edit, make password fields not-autocomplete (UI fix)&lt;/notextile&gt;":http://www.redmine.org/issues/240||2013/04/11|| #4043,  #12632|</v>
      </c>
    </row>
    <row r="854" spans="1:13" x14ac:dyDescent="0.2">
      <c r="A854">
        <v>1</v>
      </c>
      <c r="B854">
        <v>23311</v>
      </c>
      <c r="C854" t="s">
        <v>13</v>
      </c>
      <c r="D854" t="s">
        <v>112</v>
      </c>
      <c r="E854" t="s">
        <v>1518</v>
      </c>
      <c r="F854" s="3">
        <v>42602.595833333333</v>
      </c>
      <c r="G854" t="s">
        <v>25</v>
      </c>
      <c r="I854" t="s">
        <v>51</v>
      </c>
      <c r="J854" t="s">
        <v>1519</v>
      </c>
      <c r="K854" t="s">
        <v>1519</v>
      </c>
      <c r="M854" s="2" t="str">
        <f>+CONCATENATE("|",A854,"|",B854,"|",C854,"|",D854,"|",G854,,"|""&lt;notextile&gt;",E854,"&lt;/notextile&gt;"":",N$1,B854,"|",L854,"|",TEXT(F854,"YYYY/MM/DD"),"|",I854,"|",K854,"|")</f>
        <v>|1|23311|Feature|Closed|UI|"&lt;notextile&gt;New "Spent time" menu tab when spent time module is enabled on project&lt;/notextile&gt;":http://www.redmine.org/issues/23311||2016/08/20|3.4.0|#20608 #249 #13653 #23639|</v>
      </c>
    </row>
    <row r="855" spans="1:13" x14ac:dyDescent="0.2">
      <c r="A855">
        <v>1</v>
      </c>
      <c r="B855">
        <v>15900</v>
      </c>
      <c r="C855" t="s">
        <v>13</v>
      </c>
      <c r="D855" t="s">
        <v>14</v>
      </c>
      <c r="E855" t="s">
        <v>1520</v>
      </c>
      <c r="F855" s="3">
        <v>42293.570833333331</v>
      </c>
      <c r="G855" t="s">
        <v>25</v>
      </c>
      <c r="I855" t="s">
        <v>32</v>
      </c>
      <c r="J855" t="s">
        <v>1521</v>
      </c>
      <c r="K855" t="s">
        <v>1521</v>
      </c>
      <c r="M855" s="2" t="str">
        <f>+CONCATENATE("|",A855,"|",B855,"|",C855,"|",D855,"|",G855,,"|""&lt;notextile&gt;",E855,"&lt;/notextile&gt;"":",N$1,B855,"|",L855,"|",TEXT(F855,"YYYY/MM/DD"),"|",I855,"|",K855,"|")</f>
        <v>|1|15900|Feature|New|UI|"&lt;notextile&gt;Add to Issues List column of the attachment icon&lt;/notextile&gt;":http://www.redmine.org/issues/15900||2015/10/16|Candidate for next major release| #12886,  #6719|</v>
      </c>
    </row>
    <row r="856" spans="1:13" x14ac:dyDescent="0.2">
      <c r="A856">
        <v>1</v>
      </c>
      <c r="B856">
        <v>3129</v>
      </c>
      <c r="C856" t="s">
        <v>13</v>
      </c>
      <c r="D856" t="s">
        <v>14</v>
      </c>
      <c r="E856" t="s">
        <v>1522</v>
      </c>
      <c r="F856" s="3">
        <v>41560.418055555558</v>
      </c>
      <c r="G856" t="s">
        <v>25</v>
      </c>
      <c r="I856" t="s">
        <v>32</v>
      </c>
      <c r="J856">
        <v>0</v>
      </c>
      <c r="K856" t="s">
        <v>17</v>
      </c>
      <c r="M856" s="2" t="str">
        <f>+CONCATENATE("|",A856,"|",B856,"|",C856,"|",D856,"|",G856,,"|""&lt;notextile&gt;",E856,"&lt;/notextile&gt;"":",N$1,B856,"|",L856,"|",TEXT(F856,"YYYY/MM/DD"),"|",I856,"|",K856,"|")</f>
        <v>|1|3129|Feature|New|UI|"&lt;notextile&gt;Previews should include status changes&lt;/notextile&gt;":http://www.redmine.org/issues/3129||2013/10/13|Candidate for next major release||</v>
      </c>
    </row>
    <row r="857" spans="1:13" x14ac:dyDescent="0.2">
      <c r="A857">
        <v>1</v>
      </c>
      <c r="B857">
        <v>4519</v>
      </c>
      <c r="C857" t="s">
        <v>13</v>
      </c>
      <c r="D857" t="s">
        <v>14</v>
      </c>
      <c r="E857" t="s">
        <v>1523</v>
      </c>
      <c r="F857" s="3">
        <v>41288.461111111108</v>
      </c>
      <c r="G857" t="s">
        <v>25</v>
      </c>
      <c r="I857" t="s">
        <v>188</v>
      </c>
      <c r="J857" t="s">
        <v>1524</v>
      </c>
      <c r="K857" t="s">
        <v>1524</v>
      </c>
      <c r="M857" s="2" t="str">
        <f>+CONCATENATE("|",A857,"|",B857,"|",C857,"|",D857,"|",G857,,"|""&lt;notextile&gt;",E857,"&lt;/notextile&gt;"":",N$1,B857,"|",L857,"|",TEXT(F857,"YYYY/MM/DD"),"|",I857,"|",K857,"|")</f>
        <v>|1|4519|Feature|New|UI|"&lt;notextile&gt;Target version pulldown should sort in descending order &lt;/notextile&gt;":http://www.redmine.org/issues/4519||2013/01/14|Candidate for next minor release| #23137|</v>
      </c>
    </row>
    <row r="858" spans="1:13" x14ac:dyDescent="0.2">
      <c r="A858">
        <v>1</v>
      </c>
      <c r="B858">
        <v>11222</v>
      </c>
      <c r="C858" t="s">
        <v>13</v>
      </c>
      <c r="D858" t="s">
        <v>14</v>
      </c>
      <c r="E858" t="s">
        <v>1527</v>
      </c>
      <c r="F858" s="3">
        <v>41731.362500000003</v>
      </c>
      <c r="G858" t="s">
        <v>158</v>
      </c>
      <c r="I858" t="s">
        <v>17</v>
      </c>
      <c r="J858" t="s">
        <v>1528</v>
      </c>
      <c r="K858" t="s">
        <v>1528</v>
      </c>
      <c r="M858" s="2" t="str">
        <f>+CONCATENATE("|",A858,"|",B858,"|",C858,"|",D858,"|",G858,,"|""&lt;notextile&gt;",E858,"&lt;/notextile&gt;"":",N$1,B858,"|",L858,"|",TEXT(F858,"YYYY/MM/DD"),"|",I858,"|",K858,"|")</f>
        <v>|1|11222|Feature|New|Website (redmine.org)|"&lt;notextile&gt;Extend plugins compatibility information&lt;/notextile&gt;":http://www.redmine.org/issues/11222||2014/04/02|| #16215|</v>
      </c>
    </row>
    <row r="859" spans="1:13" x14ac:dyDescent="0.2">
      <c r="A859">
        <v>1</v>
      </c>
      <c r="B859">
        <v>16412</v>
      </c>
      <c r="C859" t="s">
        <v>13</v>
      </c>
      <c r="D859" t="s">
        <v>672</v>
      </c>
      <c r="E859" t="s">
        <v>1529</v>
      </c>
      <c r="F859" s="3">
        <v>41749.081944444442</v>
      </c>
      <c r="G859" t="s">
        <v>158</v>
      </c>
      <c r="I859" t="s">
        <v>17</v>
      </c>
      <c r="J859">
        <v>0</v>
      </c>
      <c r="K859" t="s">
        <v>17</v>
      </c>
      <c r="M859" s="2" t="str">
        <f>+CONCATENATE("|",A859,"|",B859,"|",C859,"|",D859,"|",G859,,"|""&lt;notextile&gt;",E859,"&lt;/notextile&gt;"":",N$1,B859,"|",L859,"|",TEXT(F859,"YYYY/MM/DD"),"|",I859,"|",K859,"|")</f>
        <v>|1|16412|Feature|Needs feedback|Website (redmine.org)|"&lt;notextile&gt;Update redmine.org theme&lt;/notextile&gt;":http://www.redmine.org/issues/16412||2014/04/20|||</v>
      </c>
    </row>
    <row r="860" spans="1:13" x14ac:dyDescent="0.2">
      <c r="A860">
        <v>1</v>
      </c>
      <c r="B860">
        <v>9139</v>
      </c>
      <c r="C860" t="s">
        <v>13</v>
      </c>
      <c r="D860" t="s">
        <v>14</v>
      </c>
      <c r="E860" t="s">
        <v>1530</v>
      </c>
      <c r="F860" s="3">
        <v>42174.400000000001</v>
      </c>
      <c r="G860" t="s">
        <v>158</v>
      </c>
      <c r="I860" t="s">
        <v>17</v>
      </c>
      <c r="J860" t="s">
        <v>1531</v>
      </c>
      <c r="K860" t="s">
        <v>1531</v>
      </c>
      <c r="M860" s="2" t="str">
        <f>+CONCATENATE("|",A860,"|",B860,"|",C860,"|",D860,"|",G860,,"|""&lt;notextile&gt;",E860,"&lt;/notextile&gt;"":",N$1,B860,"|",L860,"|",TEXT(F860,"YYYY/MM/DD"),"|",I860,"|",K860,"|")</f>
        <v>|1|9139|Feature|New|Website (redmine.org)|"&lt;notextile&gt;Use favicon for redmine.org&lt;/notextile&gt;":http://www.redmine.org/issues/9139||2015/06/19|| #17560|</v>
      </c>
    </row>
    <row r="861" spans="1:13" x14ac:dyDescent="0.2">
      <c r="A861">
        <v>1</v>
      </c>
      <c r="B861">
        <v>3283</v>
      </c>
      <c r="C861" t="s">
        <v>13</v>
      </c>
      <c r="D861" t="s">
        <v>14</v>
      </c>
      <c r="E861" t="s">
        <v>1532</v>
      </c>
      <c r="F861" s="3">
        <v>41714.27847222222</v>
      </c>
      <c r="G861" t="s">
        <v>158</v>
      </c>
      <c r="I861" t="s">
        <v>17</v>
      </c>
      <c r="J861" t="s">
        <v>1533</v>
      </c>
      <c r="K861" t="s">
        <v>1533</v>
      </c>
      <c r="M861" s="2" t="str">
        <f>+CONCATENATE("|",A861,"|",B861,"|",C861,"|",D861,"|",G861,,"|""&lt;notextile&gt;",E861,"&lt;/notextile&gt;"":",N$1,B861,"|",L861,"|",TEXT(F861,"YYYY/MM/DD"),"|",I861,"|",K861,"|")</f>
        <v>|1|3283|Feature|New|Website (redmine.org)|"&lt;notextile&gt;Website:  Install Mollom or similar spam deterrent&lt;/notextile&gt;":http://www.redmine.org/issues/3283||2014/03/16|| #675|</v>
      </c>
    </row>
    <row r="862" spans="1:13" x14ac:dyDescent="0.2">
      <c r="A862">
        <v>1</v>
      </c>
      <c r="B862">
        <v>3879</v>
      </c>
      <c r="C862" t="s">
        <v>13</v>
      </c>
      <c r="D862" t="s">
        <v>14</v>
      </c>
      <c r="E862" t="s">
        <v>1540</v>
      </c>
      <c r="F862" s="3">
        <v>42101.761805555558</v>
      </c>
      <c r="G862" t="s">
        <v>54</v>
      </c>
      <c r="I862" t="s">
        <v>17</v>
      </c>
      <c r="J862" t="s">
        <v>1541</v>
      </c>
      <c r="K862" t="s">
        <v>1541</v>
      </c>
      <c r="M862" s="2" t="str">
        <f>+CONCATENATE("|",A862,"|",B862,"|",C862,"|",D862,"|",G862,,"|""&lt;notextile&gt;",E862,"&lt;/notextile&gt;"":",N$1,B862,"|",L862,"|",TEXT(F862,"YYYY/MM/DD"),"|",I862,"|",K862,"|")</f>
        <v>|1|3879|Feature|New|Wiki|"&lt;notextile&gt;"What Links Here" in right hand column&lt;/notextile&gt;":http://www.redmine.org/issues/3879||2015/04/07|| #16996|</v>
      </c>
    </row>
    <row r="863" spans="1:13" x14ac:dyDescent="0.2">
      <c r="A863">
        <v>1</v>
      </c>
      <c r="B863">
        <v>5171</v>
      </c>
      <c r="C863" t="s">
        <v>13</v>
      </c>
      <c r="D863" t="s">
        <v>14</v>
      </c>
      <c r="E863" t="s">
        <v>1542</v>
      </c>
      <c r="F863" s="3">
        <v>41783.449999999997</v>
      </c>
      <c r="G863" t="s">
        <v>54</v>
      </c>
      <c r="I863" t="s">
        <v>17</v>
      </c>
      <c r="J863" t="s">
        <v>1543</v>
      </c>
      <c r="K863" t="s">
        <v>1543</v>
      </c>
      <c r="M863" s="2" t="str">
        <f>+CONCATENATE("|",A863,"|",B863,"|",C863,"|",D863,"|",G863,,"|""&lt;notextile&gt;",E863,"&lt;/notextile&gt;"":",N$1,B863,"|",L863,"|",TEXT(F863,"YYYY/MM/DD"),"|",I863,"|",K863,"|")</f>
        <v>|1|5171|Feature|New|Wiki|"&lt;notextile&gt;[Flash player] Being able to embed swf files&lt;/notextile&gt;":http://www.redmine.org/issues/5171||2014/05/24|| #10138|</v>
      </c>
    </row>
    <row r="864" spans="1:13" x14ac:dyDescent="0.2">
      <c r="A864">
        <v>1</v>
      </c>
      <c r="B864">
        <v>7652</v>
      </c>
      <c r="C864" t="s">
        <v>13</v>
      </c>
      <c r="D864" t="s">
        <v>14</v>
      </c>
      <c r="E864" t="s">
        <v>1544</v>
      </c>
      <c r="F864" s="3">
        <v>41439.298611111109</v>
      </c>
      <c r="G864" t="s">
        <v>54</v>
      </c>
      <c r="I864" t="s">
        <v>17</v>
      </c>
      <c r="J864" t="s">
        <v>832</v>
      </c>
      <c r="K864" t="s">
        <v>832</v>
      </c>
      <c r="M864" s="2" t="str">
        <f>+CONCATENATE("|",A864,"|",B864,"|",C864,"|",D864,"|",G864,,"|""&lt;notextile&gt;",E864,"&lt;/notextile&gt;"":",N$1,B864,"|",L864,"|",TEXT(F864,"YYYY/MM/DD"),"|",I864,"|",K864,"|")</f>
        <v>|1|7652|Feature|New|Wiki|"&lt;notextile&gt;Ability of assign watchers to Wiki pages &lt;/notextile&gt;":http://www.redmine.org/issues/7652||2013/06/14|| #7697|</v>
      </c>
    </row>
    <row r="865" spans="1:13" x14ac:dyDescent="0.2">
      <c r="A865">
        <v>1</v>
      </c>
      <c r="B865">
        <v>11519</v>
      </c>
      <c r="C865" t="s">
        <v>13</v>
      </c>
      <c r="D865" t="s">
        <v>14</v>
      </c>
      <c r="E865" t="s">
        <v>1545</v>
      </c>
      <c r="F865" s="3">
        <v>42159.995833333334</v>
      </c>
      <c r="G865" t="s">
        <v>54</v>
      </c>
      <c r="I865" t="s">
        <v>17</v>
      </c>
      <c r="J865">
        <v>0</v>
      </c>
      <c r="K865" t="s">
        <v>17</v>
      </c>
      <c r="M865" s="2" t="str">
        <f>+CONCATENATE("|",A865,"|",B865,"|",C865,"|",D865,"|",G865,,"|""&lt;notextile&gt;",E865,"&lt;/notextile&gt;"":",N$1,B865,"|",L865,"|",TEXT(F865,"YYYY/MM/DD"),"|",I865,"|",K865,"|")</f>
        <v>|1|11519|Feature|New|Wiki|"&lt;notextile&gt;Ability to edit wiki comments after entry saved&lt;/notextile&gt;":http://www.redmine.org/issues/11519||2015/06/04|||</v>
      </c>
    </row>
    <row r="866" spans="1:13" x14ac:dyDescent="0.2">
      <c r="A866">
        <v>1</v>
      </c>
      <c r="B866">
        <v>2355</v>
      </c>
      <c r="C866" t="s">
        <v>13</v>
      </c>
      <c r="D866" t="s">
        <v>14</v>
      </c>
      <c r="E866" t="s">
        <v>1546</v>
      </c>
      <c r="F866" s="3">
        <v>41919.078472222223</v>
      </c>
      <c r="G866" t="s">
        <v>54</v>
      </c>
      <c r="I866" t="s">
        <v>17</v>
      </c>
      <c r="J866">
        <v>0</v>
      </c>
      <c r="K866" t="s">
        <v>17</v>
      </c>
      <c r="M866" s="2" t="str">
        <f>+CONCATENATE("|",A866,"|",B866,"|",C866,"|",D866,"|",G866,,"|""&lt;notextile&gt;",E866,"&lt;/notextile&gt;"":",N$1,B866,"|",L866,"|",TEXT(F866,"YYYY/MM/DD"),"|",I866,"|",K866,"|")</f>
        <v>|1|2355|Feature|New|Wiki|"&lt;notextile&gt;add a link to diff page to wiki item in activity page&lt;/notextile&gt;":http://www.redmine.org/issues/2355||2014/10/07|||</v>
      </c>
    </row>
    <row r="867" spans="1:13" x14ac:dyDescent="0.2">
      <c r="A867">
        <v>1</v>
      </c>
      <c r="B867">
        <v>6845</v>
      </c>
      <c r="C867" t="s">
        <v>13</v>
      </c>
      <c r="D867" t="s">
        <v>14</v>
      </c>
      <c r="E867" t="s">
        <v>1547</v>
      </c>
      <c r="F867" s="3">
        <v>40885.505555555559</v>
      </c>
      <c r="G867" t="s">
        <v>54</v>
      </c>
      <c r="I867" t="s">
        <v>17</v>
      </c>
      <c r="J867">
        <v>0</v>
      </c>
      <c r="K867" t="s">
        <v>17</v>
      </c>
      <c r="M867" s="2" t="str">
        <f>+CONCATENATE("|",A867,"|",B867,"|",C867,"|",D867,"|",G867,,"|""&lt;notextile&gt;",E867,"&lt;/notextile&gt;"":",N$1,B867,"|",L867,"|",TEXT(F867,"YYYY/MM/DD"),"|",I867,"|",K867,"|")</f>
        <v>|1|6845|Feature|New|Wiki|"&lt;notextile&gt;Add a real title field for wiki pages&lt;/notextile&gt;":http://www.redmine.org/issues/6845||2011/12/08|||</v>
      </c>
    </row>
    <row r="868" spans="1:13" x14ac:dyDescent="0.2">
      <c r="A868">
        <v>1</v>
      </c>
      <c r="B868">
        <v>1752</v>
      </c>
      <c r="C868" t="s">
        <v>13</v>
      </c>
      <c r="D868" t="s">
        <v>14</v>
      </c>
      <c r="E868" t="s">
        <v>1548</v>
      </c>
      <c r="F868" s="3">
        <v>41109.894444444442</v>
      </c>
      <c r="G868" t="s">
        <v>54</v>
      </c>
      <c r="I868" t="s">
        <v>17</v>
      </c>
      <c r="J868">
        <v>0</v>
      </c>
      <c r="K868" t="s">
        <v>17</v>
      </c>
      <c r="M868" s="2" t="str">
        <f>+CONCATENATE("|",A868,"|",B868,"|",C868,"|",D868,"|",G868,,"|""&lt;notextile&gt;",E868,"&lt;/notextile&gt;"":",N$1,B868,"|",L868,"|",TEXT(F868,"YYYY/MM/DD"),"|",I868,"|",K868,"|")</f>
        <v>|1|1752|Feature|New|Wiki|"&lt;notextile&gt;allow source:/path/to/picture to be used when using inline image tag&lt;/notextile&gt;":http://www.redmine.org/issues/1752||2012/07/19|||</v>
      </c>
    </row>
    <row r="869" spans="1:13" x14ac:dyDescent="0.2">
      <c r="A869">
        <v>1</v>
      </c>
      <c r="B869">
        <v>3228</v>
      </c>
      <c r="C869" t="s">
        <v>13</v>
      </c>
      <c r="D869" t="s">
        <v>14</v>
      </c>
      <c r="E869" t="s">
        <v>1549</v>
      </c>
      <c r="F869" s="3">
        <v>40414.022916666669</v>
      </c>
      <c r="G869" t="s">
        <v>54</v>
      </c>
      <c r="I869" t="s">
        <v>17</v>
      </c>
      <c r="J869" t="s">
        <v>1550</v>
      </c>
      <c r="K869" t="s">
        <v>1550</v>
      </c>
      <c r="M869" s="2" t="str">
        <f>+CONCATENATE("|",A869,"|",B869,"|",C869,"|",D869,"|",G869,,"|""&lt;notextile&gt;",E869,"&lt;/notextile&gt;"":",N$1,B869,"|",L869,"|",TEXT(F869,"YYYY/MM/DD"),"|",I869,"|",K869,"|")</f>
        <v>|1|3228|Feature|New|Wiki|"&lt;notextile&gt;Attatched wiki images are not included in export to HTML&lt;/notextile&gt;":http://www.redmine.org/issues/3228||2010/08/24|| #16446|</v>
      </c>
    </row>
    <row r="870" spans="1:13" x14ac:dyDescent="0.2">
      <c r="A870">
        <v>1</v>
      </c>
      <c r="B870">
        <v>7066</v>
      </c>
      <c r="C870" t="s">
        <v>13</v>
      </c>
      <c r="D870" t="s">
        <v>14</v>
      </c>
      <c r="E870" t="s">
        <v>1551</v>
      </c>
      <c r="F870" s="3">
        <v>40560.867361111108</v>
      </c>
      <c r="G870" t="s">
        <v>54</v>
      </c>
      <c r="I870" t="s">
        <v>17</v>
      </c>
      <c r="J870">
        <v>0</v>
      </c>
      <c r="K870" t="s">
        <v>17</v>
      </c>
      <c r="M870" s="2" t="str">
        <f>+CONCATENATE("|",A870,"|",B870,"|",C870,"|",D870,"|",G870,,"|""&lt;notextile&gt;",E870,"&lt;/notextile&gt;"":",N$1,B870,"|",L870,"|",TEXT(F870,"YYYY/MM/DD"),"|",I870,"|",K870,"|")</f>
        <v>|1|7066|Feature|New|Wiki|"&lt;notextile&gt;Develop wiki save and continue feature&lt;/notextile&gt;":http://www.redmine.org/issues/7066||2011/01/17|||</v>
      </c>
    </row>
    <row r="871" spans="1:13" x14ac:dyDescent="0.2">
      <c r="A871">
        <v>1</v>
      </c>
      <c r="B871">
        <v>10673</v>
      </c>
      <c r="C871" t="s">
        <v>233</v>
      </c>
      <c r="D871" t="s">
        <v>14</v>
      </c>
      <c r="E871" t="s">
        <v>1552</v>
      </c>
      <c r="F871" s="3">
        <v>42559.636805555558</v>
      </c>
      <c r="G871" t="s">
        <v>54</v>
      </c>
      <c r="I871" t="s">
        <v>17</v>
      </c>
      <c r="J871" t="s">
        <v>1553</v>
      </c>
      <c r="K871" t="s">
        <v>1553</v>
      </c>
      <c r="M871" s="2" t="str">
        <f>+CONCATENATE("|",A871,"|",B871,"|",C871,"|",D871,"|",G871,,"|""&lt;notextile&gt;",E871,"&lt;/notextile&gt;"":",N$1,B871,"|",L871,"|",TEXT(F871,"YYYY/MM/DD"),"|",I871,"|",K871,"|")</f>
        <v>|1|10673|Defect|New|Wiki|"&lt;notextile&gt;Dot and comma in wiki pagename&lt;/notextile&gt;":http://www.redmine.org/issues/10673||2016/07/08|| #45|</v>
      </c>
    </row>
    <row r="872" spans="1:13" x14ac:dyDescent="0.2">
      <c r="A872">
        <v>1</v>
      </c>
      <c r="B872">
        <v>2219</v>
      </c>
      <c r="C872" t="s">
        <v>13</v>
      </c>
      <c r="D872" t="s">
        <v>14</v>
      </c>
      <c r="E872" t="s">
        <v>1554</v>
      </c>
      <c r="F872" s="3">
        <v>40423.222916666666</v>
      </c>
      <c r="G872" t="s">
        <v>54</v>
      </c>
      <c r="I872" t="s">
        <v>17</v>
      </c>
      <c r="J872" t="s">
        <v>263</v>
      </c>
      <c r="K872" t="s">
        <v>263</v>
      </c>
      <c r="M872" s="2" t="str">
        <f>+CONCATENATE("|",A872,"|",B872,"|",C872,"|",D872,"|",G872,,"|""&lt;notextile&gt;",E872,"&lt;/notextile&gt;"":",N$1,B872,"|",L872,"|",TEXT(F872,"YYYY/MM/DD"),"|",I872,"|",K872,"|")</f>
        <v>|1|2219|Feature|New|Wiki|"&lt;notextile&gt;Export to LaTeX using Redcloth 4&lt;/notextile&gt;":http://www.redmine.org/issues/2219||2010/09/02|| #6269|</v>
      </c>
    </row>
    <row r="873" spans="1:13" x14ac:dyDescent="0.2">
      <c r="A873">
        <v>1</v>
      </c>
      <c r="B873">
        <v>3074</v>
      </c>
      <c r="C873" t="s">
        <v>13</v>
      </c>
      <c r="D873" t="s">
        <v>14</v>
      </c>
      <c r="E873" t="s">
        <v>1555</v>
      </c>
      <c r="F873" s="3">
        <v>42031.85</v>
      </c>
      <c r="G873" t="s">
        <v>54</v>
      </c>
      <c r="I873" t="s">
        <v>17</v>
      </c>
      <c r="J873">
        <v>0</v>
      </c>
      <c r="K873" t="s">
        <v>17</v>
      </c>
      <c r="M873" s="2" t="str">
        <f>+CONCATENATE("|",A873,"|",B873,"|",C873,"|",D873,"|",G873,,"|""&lt;notextile&gt;",E873,"&lt;/notextile&gt;"":",N$1,B873,"|",L873,"|",TEXT(F873,"YYYY/MM/DD"),"|",I873,"|",K873,"|")</f>
        <v>|1|3074|Feature|New|Wiki|"&lt;notextile&gt;Indention in Wiki of headings and corresponding content based on heading-depth&lt;/notextile&gt;":http://www.redmine.org/issues/3074||2015/01/27|||</v>
      </c>
    </row>
    <row r="874" spans="1:13" x14ac:dyDescent="0.2">
      <c r="A874">
        <v>1</v>
      </c>
      <c r="B874">
        <v>3564</v>
      </c>
      <c r="C874" t="s">
        <v>13</v>
      </c>
      <c r="D874" t="s">
        <v>14</v>
      </c>
      <c r="E874" t="s">
        <v>1556</v>
      </c>
      <c r="F874" s="3">
        <v>41032.338888888888</v>
      </c>
      <c r="G874" t="s">
        <v>54</v>
      </c>
      <c r="I874" t="s">
        <v>17</v>
      </c>
      <c r="J874">
        <v>0</v>
      </c>
      <c r="K874" t="s">
        <v>17</v>
      </c>
      <c r="M874" s="2" t="str">
        <f>+CONCATENATE("|",A874,"|",B874,"|",C874,"|",D874,"|",G874,,"|""&lt;notextile&gt;",E874,"&lt;/notextile&gt;"":",N$1,B874,"|",L874,"|",TEXT(F874,"YYYY/MM/DD"),"|",I874,"|",K874,"|")</f>
        <v>|1|3564|Feature|New|Wiki|"&lt;notextile&gt;Invisible comments&lt;/notextile&gt;":http://www.redmine.org/issues/3564||2012/05/03|||</v>
      </c>
    </row>
    <row r="875" spans="1:13" x14ac:dyDescent="0.2">
      <c r="A875">
        <v>1</v>
      </c>
      <c r="B875">
        <v>18043</v>
      </c>
      <c r="C875" t="s">
        <v>13</v>
      </c>
      <c r="D875" t="s">
        <v>14</v>
      </c>
      <c r="E875" t="s">
        <v>1557</v>
      </c>
      <c r="F875" s="3">
        <v>41919.603472222225</v>
      </c>
      <c r="G875" t="s">
        <v>54</v>
      </c>
      <c r="I875" t="s">
        <v>17</v>
      </c>
      <c r="J875" t="s">
        <v>1558</v>
      </c>
      <c r="K875" t="s">
        <v>1558</v>
      </c>
      <c r="M875" s="2" t="str">
        <f>+CONCATENATE("|",A875,"|",B875,"|",C875,"|",D875,"|",G875,,"|""&lt;notextile&gt;",E875,"&lt;/notextile&gt;"":",N$1,B875,"|",L875,"|",TEXT(F875,"YYYY/MM/DD"),"|",I875,"|",K875,"|")</f>
        <v>|1|18043|Feature|New|Wiki|"&lt;notextile&gt;Links to anchors inside the page should be pagename-independent&lt;/notextile&gt;":http://www.redmine.org/issues/18043||2014/10/07|| #10689,  #21730|</v>
      </c>
    </row>
    <row r="876" spans="1:13" x14ac:dyDescent="0.2">
      <c r="A876">
        <v>1</v>
      </c>
      <c r="B876">
        <v>9601</v>
      </c>
      <c r="C876" t="s">
        <v>13</v>
      </c>
      <c r="D876" t="s">
        <v>14</v>
      </c>
      <c r="E876" t="s">
        <v>1559</v>
      </c>
      <c r="F876" s="3">
        <v>42461.634027777778</v>
      </c>
      <c r="G876" t="s">
        <v>54</v>
      </c>
      <c r="I876" t="s">
        <v>17</v>
      </c>
      <c r="J876" t="s">
        <v>1560</v>
      </c>
      <c r="K876" t="s">
        <v>1560</v>
      </c>
      <c r="M876" s="2" t="str">
        <f>+CONCATENATE("|",A876,"|",B876,"|",C876,"|",D876,"|",G876,,"|""&lt;notextile&gt;",E876,"&lt;/notextile&gt;"":",N$1,B876,"|",L876,"|",TEXT(F876,"YYYY/MM/DD"),"|",I876,"|",K876,"|")</f>
        <v>|1|9601|Feature|New|Wiki|"&lt;notextile&gt;Multi language wiki&lt;/notextile&gt;":http://www.redmine.org/issues/9601||2016/04/01|| #20435,  #9898|</v>
      </c>
    </row>
    <row r="877" spans="1:13" x14ac:dyDescent="0.2">
      <c r="A877">
        <v>1</v>
      </c>
      <c r="B877">
        <v>10568</v>
      </c>
      <c r="C877" t="s">
        <v>13</v>
      </c>
      <c r="D877" t="s">
        <v>14</v>
      </c>
      <c r="E877" t="s">
        <v>1561</v>
      </c>
      <c r="F877" s="3">
        <v>42199.220138888886</v>
      </c>
      <c r="G877" t="s">
        <v>54</v>
      </c>
      <c r="I877" t="s">
        <v>17</v>
      </c>
      <c r="J877" t="s">
        <v>1562</v>
      </c>
      <c r="K877" t="s">
        <v>1562</v>
      </c>
      <c r="M877" s="2" t="str">
        <f>+CONCATENATE("|",A877,"|",B877,"|",C877,"|",D877,"|",G877,,"|""&lt;notextile&gt;",E877,"&lt;/notextile&gt;"":",N$1,B877,"|",L877,"|",TEXT(F877,"YYYY/MM/DD"),"|",I877,"|",K877,"|")</f>
        <v>|1|10568|Feature|New|Wiki|"&lt;notextile&gt;Real-Time Collaborative Editor Wiki&lt;/notextile&gt;":http://www.redmine.org/issues/10568||2015/07/14|| #3921|</v>
      </c>
    </row>
    <row r="878" spans="1:13" x14ac:dyDescent="0.2">
      <c r="A878">
        <v>1</v>
      </c>
      <c r="B878">
        <v>2782</v>
      </c>
      <c r="C878" t="s">
        <v>13</v>
      </c>
      <c r="D878" t="s">
        <v>14</v>
      </c>
      <c r="E878" t="s">
        <v>1563</v>
      </c>
      <c r="F878" s="3">
        <v>41815.627083333333</v>
      </c>
      <c r="G878" t="s">
        <v>54</v>
      </c>
      <c r="I878" t="s">
        <v>17</v>
      </c>
      <c r="J878">
        <v>0</v>
      </c>
      <c r="K878" t="s">
        <v>17</v>
      </c>
      <c r="M878" s="2" t="str">
        <f>+CONCATENATE("|",A878,"|",B878,"|",C878,"|",D878,"|",G878,,"|""&lt;notextile&gt;",E878,"&lt;/notextile&gt;"":",N$1,B878,"|",L878,"|",TEXT(F878,"YYYY/MM/DD"),"|",I878,"|",K878,"|")</f>
        <v>|1|2782|Feature|New|Wiki|"&lt;notextile&gt;Save + Continue or AJAX save POST&lt;/notextile&gt;":http://www.redmine.org/issues/2782||2014/06/25|||</v>
      </c>
    </row>
    <row r="879" spans="1:13" x14ac:dyDescent="0.2">
      <c r="A879">
        <v>1</v>
      </c>
      <c r="B879">
        <v>592</v>
      </c>
      <c r="C879" t="s">
        <v>13</v>
      </c>
      <c r="D879" t="s">
        <v>14</v>
      </c>
      <c r="E879" t="s">
        <v>1564</v>
      </c>
      <c r="F879" s="3">
        <v>42500.961111111108</v>
      </c>
      <c r="G879" t="s">
        <v>54</v>
      </c>
      <c r="I879" t="s">
        <v>17</v>
      </c>
      <c r="J879" t="s">
        <v>1565</v>
      </c>
      <c r="K879" t="s">
        <v>1565</v>
      </c>
      <c r="M879" s="2" t="str">
        <f>+CONCATENATE("|",A879,"|",B879,"|",C879,"|",D879,"|",G879,,"|""&lt;notextile&gt;",E879,"&lt;/notextile&gt;"":",N$1,B879,"|",L879,"|",TEXT(F879,"YYYY/MM/DD"),"|",I879,"|",K879,"|")</f>
        <v>|1|592|Feature|New|Wiki|"&lt;notextile&gt;User Wiki Page&lt;/notextile&gt;":http://www.redmine.org/issues/592||2016/05/10|| #533,  #4864,  #2181|</v>
      </c>
    </row>
    <row r="880" spans="1:13" x14ac:dyDescent="0.2">
      <c r="A880">
        <v>1</v>
      </c>
      <c r="B880">
        <v>5402</v>
      </c>
      <c r="C880" t="s">
        <v>13</v>
      </c>
      <c r="D880" t="s">
        <v>14</v>
      </c>
      <c r="E880" t="s">
        <v>1566</v>
      </c>
      <c r="F880" s="3">
        <v>40548.998611111114</v>
      </c>
      <c r="G880" t="s">
        <v>54</v>
      </c>
      <c r="I880" t="s">
        <v>17</v>
      </c>
      <c r="J880">
        <v>0</v>
      </c>
      <c r="K880" t="s">
        <v>17</v>
      </c>
      <c r="M880" s="2" t="str">
        <f>+CONCATENATE("|",A880,"|",B880,"|",C880,"|",D880,"|",G880,,"|""&lt;notextile&gt;",E880,"&lt;/notextile&gt;"":",N$1,B880,"|",L880,"|",TEXT(F880,"YYYY/MM/DD"),"|",I880,"|",K880,"|")</f>
        <v>|1|5402|Feature|New|Wiki|"&lt;notextile&gt;Wiki diff: line by line instead of word by word&lt;/notextile&gt;":http://www.redmine.org/issues/5402||2011/01/05|||</v>
      </c>
    </row>
    <row r="881" spans="1:13" x14ac:dyDescent="0.2">
      <c r="A881">
        <v>1</v>
      </c>
      <c r="B881">
        <v>4372</v>
      </c>
      <c r="C881" t="s">
        <v>13</v>
      </c>
      <c r="D881" t="s">
        <v>14</v>
      </c>
      <c r="E881" t="s">
        <v>1567</v>
      </c>
      <c r="F881" s="3">
        <v>42300.638888888891</v>
      </c>
      <c r="G881" t="s">
        <v>54</v>
      </c>
      <c r="I881" t="s">
        <v>17</v>
      </c>
      <c r="J881" t="s">
        <v>1568</v>
      </c>
      <c r="K881" t="s">
        <v>1568</v>
      </c>
      <c r="M881" s="2" t="str">
        <f>+CONCATENATE("|",A881,"|",B881,"|",C881,"|",D881,"|",G881,,"|""&lt;notextile&gt;",E881,"&lt;/notextile&gt;"":",N$1,B881,"|",L881,"|",TEXT(F881,"YYYY/MM/DD"),"|",I881,"|",K881,"|")</f>
        <v>|1|4372|Feature|New|Wiki|"&lt;notextile&gt;Wiki include macro: Include specific revision&lt;/notextile&gt;":http://www.redmine.org/issues/4372||2015/10/23|| #3547,  #11332|</v>
      </c>
    </row>
    <row r="882" spans="1:13" x14ac:dyDescent="0.2">
      <c r="A882">
        <v>1</v>
      </c>
      <c r="B882">
        <v>2674</v>
      </c>
      <c r="C882" t="s">
        <v>13</v>
      </c>
      <c r="D882" t="s">
        <v>14</v>
      </c>
      <c r="E882" t="s">
        <v>1569</v>
      </c>
      <c r="F882" s="3">
        <v>42130.657638888886</v>
      </c>
      <c r="G882" t="s">
        <v>54</v>
      </c>
      <c r="I882" t="s">
        <v>17</v>
      </c>
      <c r="J882" t="s">
        <v>1570</v>
      </c>
      <c r="K882" t="s">
        <v>1570</v>
      </c>
      <c r="M882" s="2" t="str">
        <f>+CONCATENATE("|",A882,"|",B882,"|",C882,"|",D882,"|",G882,,"|""&lt;notextile&gt;",E882,"&lt;/notextile&gt;"":",N$1,B882,"|",L882,"|",TEXT(F882,"YYYY/MM/DD"),"|",I882,"|",K882,"|")</f>
        <v>|1|2674|Feature|New|Wiki|"&lt;notextile&gt;wiki templates&lt;/notextile&gt;":http://www.redmine.org/issues/2674||2015/05/06|| #3806,  #6989|</v>
      </c>
    </row>
    <row r="883" spans="1:13" x14ac:dyDescent="0.2">
      <c r="A883">
        <v>1</v>
      </c>
      <c r="B883">
        <v>1226</v>
      </c>
      <c r="C883" t="s">
        <v>13</v>
      </c>
      <c r="D883" t="s">
        <v>14</v>
      </c>
      <c r="E883" t="s">
        <v>1571</v>
      </c>
      <c r="F883" s="3">
        <v>42047.886111111111</v>
      </c>
      <c r="G883" t="s">
        <v>54</v>
      </c>
      <c r="I883" t="s">
        <v>32</v>
      </c>
      <c r="J883" t="s">
        <v>1572</v>
      </c>
      <c r="K883" t="s">
        <v>1572</v>
      </c>
      <c r="M883" s="2" t="str">
        <f>+CONCATENATE("|",A883,"|",B883,"|",C883,"|",D883,"|",G883,,"|""&lt;notextile&gt;",E883,"&lt;/notextile&gt;"":",N$1,B883,"|",L883,"|",TEXT(F883,"YYYY/MM/DD"),"|",I883,"|",K883,"|")</f>
        <v>|1|1226|Feature|New|Wiki|"&lt;notextile&gt;query results on wiki pages&lt;/notextile&gt;":http://www.redmine.org/issues/1226||2015/02/12|Candidate for next major release| #1700,  #8401,  #9704|</v>
      </c>
    </row>
    <row r="884" spans="1:13" x14ac:dyDescent="0.2">
      <c r="A884">
        <v>1</v>
      </c>
      <c r="B884">
        <v>10138</v>
      </c>
      <c r="C884" t="s">
        <v>13</v>
      </c>
      <c r="D884" t="s">
        <v>14</v>
      </c>
      <c r="E884" t="s">
        <v>1573</v>
      </c>
      <c r="F884" s="3">
        <v>42725.563194444447</v>
      </c>
      <c r="G884" t="s">
        <v>54</v>
      </c>
      <c r="I884" t="s">
        <v>32</v>
      </c>
      <c r="J884" t="s">
        <v>1574</v>
      </c>
      <c r="K884" t="s">
        <v>1574</v>
      </c>
      <c r="M884" s="2" t="str">
        <f>+CONCATENATE("|",A884,"|",B884,"|",C884,"|",D884,"|",G884,,"|""&lt;notextile&gt;",E884,"&lt;/notextile&gt;"":",N$1,B884,"|",L884,"|",TEXT(F884,"YYYY/MM/DD"),"|",I884,"|",K884,"|")</f>
        <v>|1|10138|Feature|New|Wiki|"&lt;notextile&gt;Video Player&lt;/notextile&gt;":http://www.redmine.org/issues/10138||2016/12/21|Candidate for next major release| #5171|</v>
      </c>
    </row>
    <row r="885" spans="1:13" x14ac:dyDescent="0.2">
      <c r="A885">
        <v>1</v>
      </c>
      <c r="B885">
        <v>397</v>
      </c>
      <c r="C885" t="s">
        <v>13</v>
      </c>
      <c r="D885" t="s">
        <v>14</v>
      </c>
      <c r="E885" t="s">
        <v>627</v>
      </c>
      <c r="F885" s="3">
        <v>40261.834027777775</v>
      </c>
      <c r="I885" t="s">
        <v>17</v>
      </c>
      <c r="J885">
        <v>0</v>
      </c>
      <c r="K885" t="s">
        <v>17</v>
      </c>
      <c r="M885" s="2" t="str">
        <f>+CONCATENATE("|",A885,"|",B885,"|",C885,"|",D885,"|",G885,,"|""&lt;notextile&gt;",E885,"&lt;/notextile&gt;"":",N$1,B885,"|",L885,"|",TEXT(F885,"YYYY/MM/DD"),"|",I885,"|",K885,"|")</f>
        <v>|1|397|Feature|New||"&lt;notextile&gt;"User Story" Agile concept support&lt;/notextile&gt;":http://www.redmine.org/issues/397||2010/03/24|||</v>
      </c>
    </row>
    <row r="886" spans="1:13" x14ac:dyDescent="0.2">
      <c r="A886">
        <v>1</v>
      </c>
      <c r="B886">
        <v>2885</v>
      </c>
      <c r="C886" t="s">
        <v>13</v>
      </c>
      <c r="D886" t="s">
        <v>14</v>
      </c>
      <c r="E886" t="s">
        <v>628</v>
      </c>
      <c r="F886" s="3">
        <v>41351.713888888888</v>
      </c>
      <c r="I886" t="s">
        <v>17</v>
      </c>
      <c r="J886" t="s">
        <v>629</v>
      </c>
      <c r="K886" t="s">
        <v>629</v>
      </c>
      <c r="M886" s="2" t="str">
        <f>+CONCATENATE("|",A886,"|",B886,"|",C886,"|",D886,"|",G886,,"|""&lt;notextile&gt;",E886,"&lt;/notextile&gt;"":",N$1,B886,"|",L886,"|",TEXT(F886,"YYYY/MM/DD"),"|",I886,"|",K886,"|")</f>
        <v>|1|2885|Feature|New||"&lt;notextile&gt;A segregated numbering per project&lt;/notextile&gt;":http://www.redmine.org/issues/2885||2013/03/18|| #6642|</v>
      </c>
    </row>
    <row r="887" spans="1:13" x14ac:dyDescent="0.2">
      <c r="A887">
        <v>1</v>
      </c>
      <c r="B887">
        <v>4388</v>
      </c>
      <c r="C887" t="s">
        <v>13</v>
      </c>
      <c r="D887" t="s">
        <v>14</v>
      </c>
      <c r="E887" t="s">
        <v>630</v>
      </c>
      <c r="F887" s="3">
        <v>41373.663888888892</v>
      </c>
      <c r="I887" t="s">
        <v>17</v>
      </c>
      <c r="J887" t="s">
        <v>631</v>
      </c>
      <c r="K887" t="s">
        <v>631</v>
      </c>
      <c r="M887" s="2" t="str">
        <f>+CONCATENATE("|",A887,"|",B887,"|",C887,"|",D887,"|",G887,,"|""&lt;notextile&gt;",E887,"&lt;/notextile&gt;"":",N$1,B887,"|",L887,"|",TEXT(F887,"YYYY/MM/DD"),"|",I887,"|",K887,"|")</f>
        <v>|1|4388|Feature|New||"&lt;notextile&gt;Ablitity to rearrange tracker fields for particular project&lt;/notextile&gt;":http://www.redmine.org/issues/4388||2013/04/09|| #12250,  #8417|</v>
      </c>
    </row>
    <row r="888" spans="1:13" x14ac:dyDescent="0.2">
      <c r="A888">
        <v>1</v>
      </c>
      <c r="B888">
        <v>16904</v>
      </c>
      <c r="C888" t="s">
        <v>13</v>
      </c>
      <c r="D888" t="s">
        <v>14</v>
      </c>
      <c r="E888" t="s">
        <v>632</v>
      </c>
      <c r="F888" s="3">
        <v>41937.018055555556</v>
      </c>
      <c r="I888" t="s">
        <v>17</v>
      </c>
      <c r="J888">
        <v>0</v>
      </c>
      <c r="K888" t="s">
        <v>17</v>
      </c>
      <c r="M888" s="2" t="str">
        <f>+CONCATENATE("|",A888,"|",B888,"|",C888,"|",D888,"|",G888,,"|""&lt;notextile&gt;",E888,"&lt;/notextile&gt;"":",N$1,B888,"|",L888,"|",TEXT(F888,"YYYY/MM/DD"),"|",I888,"|",K888,"|")</f>
        <v>|1|16904|Feature|New||"&lt;notextile&gt;Add anonymous user to author list in issue query&lt;/notextile&gt;":http://www.redmine.org/issues/16904||2014/10/25|||</v>
      </c>
    </row>
    <row r="889" spans="1:13" x14ac:dyDescent="0.2">
      <c r="A889">
        <v>1</v>
      </c>
      <c r="B889">
        <v>4516</v>
      </c>
      <c r="C889" t="s">
        <v>13</v>
      </c>
      <c r="D889" t="s">
        <v>14</v>
      </c>
      <c r="E889" t="s">
        <v>633</v>
      </c>
      <c r="F889" s="3">
        <v>41386.477777777778</v>
      </c>
      <c r="I889" t="s">
        <v>17</v>
      </c>
      <c r="J889" t="s">
        <v>634</v>
      </c>
      <c r="K889" t="s">
        <v>634</v>
      </c>
      <c r="M889" s="2" t="str">
        <f>+CONCATENATE("|",A889,"|",B889,"|",C889,"|",D889,"|",G889,,"|""&lt;notextile&gt;",E889,"&lt;/notextile&gt;"":",N$1,B889,"|",L889,"|",TEXT(F889,"YYYY/MM/DD"),"|",I889,"|",K889,"|")</f>
        <v>|1|4516|Feature|New||"&lt;notextile&gt;Cache gravatars&lt;/notextile&gt;":http://www.redmine.org/issues/4516||2013/04/22|| #2728|</v>
      </c>
    </row>
    <row r="890" spans="1:13" x14ac:dyDescent="0.2">
      <c r="A890">
        <v>1</v>
      </c>
      <c r="B890">
        <v>3048</v>
      </c>
      <c r="C890" t="s">
        <v>13</v>
      </c>
      <c r="D890" t="s">
        <v>14</v>
      </c>
      <c r="E890" t="s">
        <v>635</v>
      </c>
      <c r="F890" s="3">
        <v>40380.806250000001</v>
      </c>
      <c r="I890" t="s">
        <v>17</v>
      </c>
      <c r="J890" t="s">
        <v>636</v>
      </c>
      <c r="K890" t="s">
        <v>636</v>
      </c>
      <c r="M890" s="2" t="str">
        <f>+CONCATENATE("|",A890,"|",B890,"|",C890,"|",D890,"|",G890,,"|""&lt;notextile&gt;",E890,"&lt;/notextile&gt;"":",N$1,B890,"|",L890,"|",TEXT(F890,"YYYY/MM/DD"),"|",I890,"|",K890,"|")</f>
        <v>|1|3048|Feature|New||"&lt;notextile&gt;Central Wiki, FAQ, Documents, etc. for different Projects&lt;/notextile&gt;":http://www.redmine.org/issues/3048||2010/07/21|| #1040,  #6027,  #1850|</v>
      </c>
    </row>
    <row r="891" spans="1:13" x14ac:dyDescent="0.2">
      <c r="A891">
        <v>1</v>
      </c>
      <c r="B891">
        <v>10083</v>
      </c>
      <c r="C891" t="s">
        <v>13</v>
      </c>
      <c r="D891" t="s">
        <v>14</v>
      </c>
      <c r="E891" t="s">
        <v>637</v>
      </c>
      <c r="F891" s="3">
        <v>41373.509722222225</v>
      </c>
      <c r="I891" t="s">
        <v>17</v>
      </c>
      <c r="J891" t="s">
        <v>638</v>
      </c>
      <c r="K891" t="s">
        <v>638</v>
      </c>
      <c r="M891" s="2" t="str">
        <f>+CONCATENATE("|",A891,"|",B891,"|",C891,"|",D891,"|",G891,,"|""&lt;notextile&gt;",E891,"&lt;/notextile&gt;"":",N$1,B891,"|",L891,"|",TEXT(F891,"YYYY/MM/DD"),"|",I891,"|",K891,"|")</f>
        <v>|1|10083|Feature|New||"&lt;notextile&gt;Change the color of resolved issue&lt;/notextile&gt;":http://www.redmine.org/issues/10083||2013/04/09|| #13258,  #4967|</v>
      </c>
    </row>
    <row r="892" spans="1:13" x14ac:dyDescent="0.2">
      <c r="A892">
        <v>1</v>
      </c>
      <c r="B892">
        <v>11652</v>
      </c>
      <c r="C892" t="s">
        <v>13</v>
      </c>
      <c r="D892" t="s">
        <v>14</v>
      </c>
      <c r="E892" t="s">
        <v>639</v>
      </c>
      <c r="F892" s="3">
        <v>42200.580555555556</v>
      </c>
      <c r="I892" t="s">
        <v>17</v>
      </c>
      <c r="J892" t="s">
        <v>640</v>
      </c>
      <c r="K892" t="s">
        <v>640</v>
      </c>
      <c r="M892" s="2" t="str">
        <f>+CONCATENATE("|",A892,"|",B892,"|",C892,"|",D892,"|",G892,,"|""&lt;notextile&gt;",E892,"&lt;/notextile&gt;"":",N$1,B892,"|",L892,"|",TEXT(F892,"YYYY/MM/DD"),"|",I892,"|",K892,"|")</f>
        <v>|1|11652|Feature|New||"&lt;notextile&gt;configurable issue tracker default&lt;/notextile&gt;":http://www.redmine.org/issues/11652||2015/07/15|| #482,  #1667|</v>
      </c>
    </row>
    <row r="893" spans="1:13" x14ac:dyDescent="0.2">
      <c r="A893">
        <v>1</v>
      </c>
      <c r="B893">
        <v>946</v>
      </c>
      <c r="C893" t="s">
        <v>13</v>
      </c>
      <c r="D893" t="s">
        <v>14</v>
      </c>
      <c r="E893" t="s">
        <v>641</v>
      </c>
      <c r="F893" s="3">
        <v>41374.627083333333</v>
      </c>
      <c r="I893" t="s">
        <v>17</v>
      </c>
      <c r="J893">
        <v>0</v>
      </c>
      <c r="K893" t="s">
        <v>17</v>
      </c>
      <c r="M893" s="2" t="str">
        <f>+CONCATENATE("|",A893,"|",B893,"|",C893,"|",D893,"|",G893,,"|""&lt;notextile&gt;",E893,"&lt;/notextile&gt;"":",N$1,B893,"|",L893,"|",TEXT(F893,"YYYY/MM/DD"),"|",I893,"|",K893,"|")</f>
        <v>|1|946|Feature|New||"&lt;notextile&gt;Configurable Per-Project Text on New Issue Screen&lt;/notextile&gt;":http://www.redmine.org/issues/946||2013/04/10|||</v>
      </c>
    </row>
    <row r="894" spans="1:13" x14ac:dyDescent="0.2">
      <c r="A894">
        <v>1</v>
      </c>
      <c r="B894">
        <v>3594</v>
      </c>
      <c r="C894" t="s">
        <v>13</v>
      </c>
      <c r="D894" t="s">
        <v>14</v>
      </c>
      <c r="E894" t="s">
        <v>642</v>
      </c>
      <c r="F894" s="3">
        <v>40935.78402777778</v>
      </c>
      <c r="I894" t="s">
        <v>17</v>
      </c>
      <c r="J894">
        <v>0</v>
      </c>
      <c r="K894" t="s">
        <v>17</v>
      </c>
      <c r="M894" s="2" t="str">
        <f>+CONCATENATE("|",A894,"|",B894,"|",C894,"|",D894,"|",G894,,"|""&lt;notextile&gt;",E894,"&lt;/notextile&gt;"":",N$1,B894,"|",L894,"|",TEXT(F894,"YYYY/MM/DD"),"|",I894,"|",K894,"|")</f>
        <v>|1|3594|Feature|New||"&lt;notextile&gt;Custom default value of the description field&lt;/notextile&gt;":http://www.redmine.org/issues/3594||2012/01/27|||</v>
      </c>
    </row>
    <row r="895" spans="1:13" x14ac:dyDescent="0.2">
      <c r="A895">
        <v>1</v>
      </c>
      <c r="B895">
        <v>10169</v>
      </c>
      <c r="C895" t="s">
        <v>13</v>
      </c>
      <c r="D895" t="s">
        <v>14</v>
      </c>
      <c r="E895" t="s">
        <v>643</v>
      </c>
      <c r="F895" s="3">
        <v>41214.699305555558</v>
      </c>
      <c r="I895" t="s">
        <v>17</v>
      </c>
      <c r="J895">
        <v>0</v>
      </c>
      <c r="K895" t="s">
        <v>17</v>
      </c>
      <c r="M895" s="2" t="str">
        <f>+CONCATENATE("|",A895,"|",B895,"|",C895,"|",D895,"|",G895,,"|""&lt;notextile&gt;",E895,"&lt;/notextile&gt;"":",N$1,B895,"|",L895,"|",TEXT(F895,"YYYY/MM/DD"),"|",I895,"|",K895,"|")</f>
        <v>|1|10169|Feature|New||"&lt;notextile&gt;Custom Query Sort Order&lt;/notextile&gt;":http://www.redmine.org/issues/10169||2012/11/01|||</v>
      </c>
    </row>
    <row r="896" spans="1:13" x14ac:dyDescent="0.2">
      <c r="A896">
        <v>1</v>
      </c>
      <c r="B896">
        <v>3197</v>
      </c>
      <c r="C896" t="s">
        <v>13</v>
      </c>
      <c r="D896" t="s">
        <v>14</v>
      </c>
      <c r="E896" t="s">
        <v>644</v>
      </c>
      <c r="F896" s="3">
        <v>41351.638888888891</v>
      </c>
      <c r="I896" t="s">
        <v>17</v>
      </c>
      <c r="J896">
        <v>0</v>
      </c>
      <c r="K896" t="s">
        <v>17</v>
      </c>
      <c r="M896" s="2" t="str">
        <f>+CONCATENATE("|",A896,"|",B896,"|",C896,"|",D896,"|",G896,,"|""&lt;notextile&gt;",E896,"&lt;/notextile&gt;"":",N$1,B896,"|",L896,"|",TEXT(F896,"YYYY/MM/DD"),"|",I896,"|",K896,"|")</f>
        <v>|1|3197|Feature|New||"&lt;notextile&gt;DateStatusChanged&lt;/notextile&gt;":http://www.redmine.org/issues/3197||2013/03/18|||</v>
      </c>
    </row>
    <row r="897" spans="1:13" x14ac:dyDescent="0.2">
      <c r="A897">
        <v>1</v>
      </c>
      <c r="B897">
        <v>2181</v>
      </c>
      <c r="C897" t="s">
        <v>13</v>
      </c>
      <c r="D897" t="s">
        <v>14</v>
      </c>
      <c r="E897" t="s">
        <v>645</v>
      </c>
      <c r="F897" s="3">
        <v>41323.189583333333</v>
      </c>
      <c r="I897" t="s">
        <v>17</v>
      </c>
      <c r="J897" t="s">
        <v>646</v>
      </c>
      <c r="K897" t="s">
        <v>646</v>
      </c>
      <c r="M897" s="2" t="str">
        <f>+CONCATENATE("|",A897,"|",B897,"|",C897,"|",D897,"|",G897,,"|""&lt;notextile&gt;",E897,"&lt;/notextile&gt;"":",N$1,B897,"|",L897,"|",TEXT(F897,"YYYY/MM/DD"),"|",I897,"|",K897,"|")</f>
        <v>|1|2181|Feature|New||"&lt;notextile&gt;Display more statistics about a user on the account page&lt;/notextile&gt;":http://www.redmine.org/issues/2181||2013/02/18|| #4864,  #592|</v>
      </c>
    </row>
    <row r="898" spans="1:13" x14ac:dyDescent="0.2">
      <c r="A898">
        <v>1</v>
      </c>
      <c r="B898">
        <v>3487</v>
      </c>
      <c r="C898" t="s">
        <v>13</v>
      </c>
      <c r="D898" t="s">
        <v>14</v>
      </c>
      <c r="E898" t="s">
        <v>647</v>
      </c>
      <c r="F898" s="3">
        <v>41351.646527777775</v>
      </c>
      <c r="I898" t="s">
        <v>17</v>
      </c>
      <c r="J898">
        <v>0</v>
      </c>
      <c r="K898" t="s">
        <v>17</v>
      </c>
      <c r="M898" s="2" t="str">
        <f>+CONCATENATE("|",A898,"|",B898,"|",C898,"|",D898,"|",G898,,"|""&lt;notextile&gt;",E898,"&lt;/notextile&gt;"":",N$1,B898,"|",L898,"|",TEXT(F898,"YYYY/MM/DD"),"|",I898,"|",K898,"|")</f>
        <v>|1|3487|Feature|New||"&lt;notextile&gt;Downloadable files on another host&lt;/notextile&gt;":http://www.redmine.org/issues/3487||2013/03/18|||</v>
      </c>
    </row>
    <row r="899" spans="1:13" x14ac:dyDescent="0.2">
      <c r="A899">
        <v>1</v>
      </c>
      <c r="B899">
        <v>18342</v>
      </c>
      <c r="C899" t="s">
        <v>13</v>
      </c>
      <c r="D899" t="s">
        <v>14</v>
      </c>
      <c r="E899" t="s">
        <v>648</v>
      </c>
      <c r="F899" s="3">
        <v>42104.847916666666</v>
      </c>
      <c r="I899" t="s">
        <v>17</v>
      </c>
      <c r="J899">
        <v>0</v>
      </c>
      <c r="K899" t="s">
        <v>17</v>
      </c>
      <c r="M899" s="2" t="str">
        <f>+CONCATENATE("|",A899,"|",B899,"|",C899,"|",D899,"|",G899,,"|""&lt;notextile&gt;",E899,"&lt;/notextile&gt;"":",N$1,B899,"|",L899,"|",TEXT(F899,"YYYY/MM/DD"),"|",I899,"|",K899,"|")</f>
        <v>|1|18342|Feature|New||"&lt;notextile&gt;Enhanced issue filter&lt;/notextile&gt;":http://www.redmine.org/issues/18342||2015/04/10|||</v>
      </c>
    </row>
    <row r="900" spans="1:13" x14ac:dyDescent="0.2">
      <c r="A900">
        <v>1</v>
      </c>
      <c r="B900">
        <v>373</v>
      </c>
      <c r="C900" t="s">
        <v>13</v>
      </c>
      <c r="D900" t="s">
        <v>14</v>
      </c>
      <c r="E900" t="s">
        <v>649</v>
      </c>
      <c r="F900" s="3">
        <v>41289.461111111108</v>
      </c>
      <c r="I900" t="s">
        <v>17</v>
      </c>
      <c r="J900" t="s">
        <v>650</v>
      </c>
      <c r="K900" t="s">
        <v>650</v>
      </c>
      <c r="M900" s="2" t="str">
        <f>+CONCATENATE("|",A900,"|",B900,"|",C900,"|",D900,"|",G900,,"|""&lt;notextile&gt;",E900,"&lt;/notextile&gt;"":",N$1,B900,"|",L900,"|",TEXT(F900,"YYYY/MM/DD"),"|",I900,"|",K900,"|")</f>
        <v>|1|373|Feature|New||"&lt;notextile&gt;Graphical slider for setting "% Done" field&lt;/notextile&gt;":http://www.redmine.org/issues/373||2013/01/15|| #12069|</v>
      </c>
    </row>
    <row r="901" spans="1:13" x14ac:dyDescent="0.2">
      <c r="A901">
        <v>1</v>
      </c>
      <c r="B901">
        <v>6801</v>
      </c>
      <c r="C901" t="s">
        <v>13</v>
      </c>
      <c r="D901" t="s">
        <v>14</v>
      </c>
      <c r="E901" t="s">
        <v>651</v>
      </c>
      <c r="F901" s="3">
        <v>41070.449305555558</v>
      </c>
      <c r="I901" t="s">
        <v>17</v>
      </c>
      <c r="J901">
        <v>0</v>
      </c>
      <c r="K901" t="s">
        <v>17</v>
      </c>
      <c r="M901" s="2" t="str">
        <f>+CONCATENATE("|",A901,"|",B901,"|",C901,"|",D901,"|",G901,,"|""&lt;notextile&gt;",E901,"&lt;/notextile&gt;"":",N$1,B901,"|",L901,"|",TEXT(F901,"YYYY/MM/DD"),"|",I901,"|",K901,"|")</f>
        <v>|1|6801|Feature|New||"&lt;notextile&gt;howto assign project rights for non-members&lt;/notextile&gt;":http://www.redmine.org/issues/6801||2012/06/10|||</v>
      </c>
    </row>
    <row r="902" spans="1:13" x14ac:dyDescent="0.2">
      <c r="A902">
        <v>1</v>
      </c>
      <c r="B902">
        <v>2951</v>
      </c>
      <c r="C902" t="s">
        <v>13</v>
      </c>
      <c r="D902" t="s">
        <v>14</v>
      </c>
      <c r="E902" t="s">
        <v>652</v>
      </c>
      <c r="F902" s="3">
        <v>39885.512499999997</v>
      </c>
      <c r="I902" t="s">
        <v>17</v>
      </c>
      <c r="J902">
        <v>0</v>
      </c>
      <c r="K902" t="s">
        <v>17</v>
      </c>
      <c r="M902" s="2" t="str">
        <f>+CONCATENATE("|",A902,"|",B902,"|",C902,"|",D902,"|",G902,,"|""&lt;notextile&gt;",E902,"&lt;/notextile&gt;"":",N$1,B902,"|",L902,"|",TEXT(F902,"YYYY/MM/DD"),"|",I902,"|",K902,"|")</f>
        <v>|1|2951|Feature|New||"&lt;notextile&gt;I would like to see Summery filtered on Versions&lt;/notextile&gt;":http://www.redmine.org/issues/2951||2009/03/13|||</v>
      </c>
    </row>
    <row r="903" spans="1:13" x14ac:dyDescent="0.2">
      <c r="A903">
        <v>1</v>
      </c>
      <c r="B903">
        <v>4111</v>
      </c>
      <c r="C903" t="s">
        <v>13</v>
      </c>
      <c r="D903" t="s">
        <v>14</v>
      </c>
      <c r="E903" t="s">
        <v>653</v>
      </c>
      <c r="F903" s="3">
        <v>40126.688194444447</v>
      </c>
      <c r="I903" t="s">
        <v>17</v>
      </c>
      <c r="J903">
        <v>0</v>
      </c>
      <c r="K903" t="s">
        <v>17</v>
      </c>
      <c r="M903" s="2" t="str">
        <f>+CONCATENATE("|",A903,"|",B903,"|",C903,"|",D903,"|",G903,,"|""&lt;notextile&gt;",E903,"&lt;/notextile&gt;"":",N$1,B903,"|",L903,"|",TEXT(F903,"YYYY/MM/DD"),"|",I903,"|",K903,"|")</f>
        <v>|1|4111|Feature|New||"&lt;notextile&gt;integrate Issues with basecamp TODO&lt;/notextile&gt;":http://www.redmine.org/issues/4111||2009/11/09|||</v>
      </c>
    </row>
    <row r="904" spans="1:13" x14ac:dyDescent="0.2">
      <c r="A904">
        <v>1</v>
      </c>
      <c r="B904">
        <v>561</v>
      </c>
      <c r="C904" t="s">
        <v>13</v>
      </c>
      <c r="D904" t="s">
        <v>14</v>
      </c>
      <c r="E904" t="s">
        <v>654</v>
      </c>
      <c r="F904" s="3">
        <v>40737.768055555556</v>
      </c>
      <c r="I904" t="s">
        <v>17</v>
      </c>
      <c r="J904" t="s">
        <v>655</v>
      </c>
      <c r="K904" t="s">
        <v>655</v>
      </c>
      <c r="M904" s="2" t="str">
        <f>+CONCATENATE("|",A904,"|",B904,"|",C904,"|",D904,"|",G904,,"|""&lt;notextile&gt;",E904,"&lt;/notextile&gt;"":",N$1,B904,"|",L904,"|",TEXT(F904,"YYYY/MM/DD"),"|",I904,"|",K904,"|")</f>
        <v>|1|561|Feature|New||"&lt;notextile&gt;Invites&lt;/notextile&gt;":http://www.redmine.org/issues/561||2011/07/13|| #5668|</v>
      </c>
    </row>
    <row r="905" spans="1:13" x14ac:dyDescent="0.2">
      <c r="A905">
        <v>1</v>
      </c>
      <c r="B905">
        <v>2460</v>
      </c>
      <c r="C905" t="s">
        <v>13</v>
      </c>
      <c r="D905" t="s">
        <v>14</v>
      </c>
      <c r="E905" t="s">
        <v>656</v>
      </c>
      <c r="F905" s="3">
        <v>40869.994444444441</v>
      </c>
      <c r="I905" t="s">
        <v>17</v>
      </c>
      <c r="J905" t="s">
        <v>657</v>
      </c>
      <c r="K905" t="s">
        <v>657</v>
      </c>
      <c r="M905" s="2" t="str">
        <f>+CONCATENATE("|",A905,"|",B905,"|",C905,"|",D905,"|",G905,,"|""&lt;notextile&gt;",E905,"&lt;/notextile&gt;"":",N$1,B905,"|",L905,"|",TEXT(F905,"YYYY/MM/DD"),"|",I905,"|",K905,"|")</f>
        <v>|1|2460|Feature|New||"&lt;notextile&gt;List files on version page&lt;/notextile&gt;":http://www.redmine.org/issues/2460||2011/11/22|| #9630|</v>
      </c>
    </row>
    <row r="906" spans="1:13" x14ac:dyDescent="0.2">
      <c r="A906">
        <v>1</v>
      </c>
      <c r="B906">
        <v>1680</v>
      </c>
      <c r="C906" t="s">
        <v>179</v>
      </c>
      <c r="D906" t="s">
        <v>14</v>
      </c>
      <c r="E906" t="s">
        <v>658</v>
      </c>
      <c r="F906" s="3">
        <v>41625.863194444442</v>
      </c>
      <c r="I906" t="s">
        <v>17</v>
      </c>
      <c r="J906" t="s">
        <v>659</v>
      </c>
      <c r="K906" t="s">
        <v>659</v>
      </c>
      <c r="M906" s="2" t="str">
        <f>+CONCATENATE("|",A906,"|",B906,"|",C906,"|",D906,"|",G906,,"|""&lt;notextile&gt;",E906,"&lt;/notextile&gt;"":",N$1,B906,"|",L906,"|",TEXT(F906,"YYYY/MM/DD"),"|",I906,"|",K906,"|")</f>
        <v>|1|1680|Patch|New||"&lt;notextile&gt;Make version description multiline and textilizable&lt;/notextile&gt;":http://www.redmine.org/issues/1680||2013/12/17|| #656,  #1256|</v>
      </c>
    </row>
    <row r="907" spans="1:13" x14ac:dyDescent="0.2">
      <c r="A907">
        <v>1</v>
      </c>
      <c r="B907">
        <v>11148</v>
      </c>
      <c r="C907" t="s">
        <v>233</v>
      </c>
      <c r="D907" t="s">
        <v>14</v>
      </c>
      <c r="E907" t="s">
        <v>660</v>
      </c>
      <c r="F907" s="3">
        <v>41247.779166666667</v>
      </c>
      <c r="I907" t="s">
        <v>17</v>
      </c>
      <c r="J907">
        <v>0</v>
      </c>
      <c r="K907" t="s">
        <v>17</v>
      </c>
      <c r="M907" s="2" t="str">
        <f>+CONCATENATE("|",A907,"|",B907,"|",C907,"|",D907,"|",G907,,"|""&lt;notextile&gt;",E907,"&lt;/notextile&gt;"":",N$1,B907,"|",L907,"|",TEXT(F907,"YYYY/MM/DD"),"|",I907,"|",K907,"|")</f>
        <v>|1|11148|Defect|New||"&lt;notextile&gt;Moving issues with sub issues between projects fails&lt;/notextile&gt;":http://www.redmine.org/issues/11148||2012/12/04|||</v>
      </c>
    </row>
    <row r="908" spans="1:13" x14ac:dyDescent="0.2">
      <c r="A908">
        <v>1</v>
      </c>
      <c r="B908">
        <v>7054</v>
      </c>
      <c r="C908" t="s">
        <v>13</v>
      </c>
      <c r="D908" t="s">
        <v>14</v>
      </c>
      <c r="E908" t="s">
        <v>661</v>
      </c>
      <c r="F908" s="3">
        <v>41295.820833333331</v>
      </c>
      <c r="I908" t="s">
        <v>17</v>
      </c>
      <c r="J908">
        <v>0</v>
      </c>
      <c r="K908" t="s">
        <v>17</v>
      </c>
      <c r="M908" s="2" t="str">
        <f>+CONCATENATE("|",A908,"|",B908,"|",C908,"|",D908,"|",G908,,"|""&lt;notextile&gt;",E908,"&lt;/notextile&gt;"":",N$1,B908,"|",L908,"|",TEXT(F908,"YYYY/MM/DD"),"|",I908,"|",K908,"|")</f>
        <v>|1|7054|Feature|New||"&lt;notextile&gt;Multi-select "new project" field when assigning groups to projects&lt;/notextile&gt;":http://www.redmine.org/issues/7054||2013/01/21|||</v>
      </c>
    </row>
    <row r="909" spans="1:13" x14ac:dyDescent="0.2">
      <c r="A909">
        <v>1</v>
      </c>
      <c r="B909">
        <v>3506</v>
      </c>
      <c r="C909" t="s">
        <v>13</v>
      </c>
      <c r="D909" t="s">
        <v>14</v>
      </c>
      <c r="E909" t="s">
        <v>662</v>
      </c>
      <c r="F909" s="3">
        <v>41351.699305555558</v>
      </c>
      <c r="I909" t="s">
        <v>17</v>
      </c>
      <c r="J909">
        <v>0</v>
      </c>
      <c r="K909" t="s">
        <v>17</v>
      </c>
      <c r="M909" s="2" t="str">
        <f>+CONCATENATE("|",A909,"|",B909,"|",C909,"|",D909,"|",G909,,"|""&lt;notextile&gt;",E909,"&lt;/notextile&gt;"":",N$1,B909,"|",L909,"|",TEXT(F909,"YYYY/MM/DD"),"|",I909,"|",K909,"|")</f>
        <v>|1|3506|Feature|New||"&lt;notextile&gt;Need ability to restrict which  role  can update/select the target version   when updating  or submitting an issue&lt;/notextile&gt;":http://www.redmine.org/issues/3506||2013/03/18|||</v>
      </c>
    </row>
    <row r="910" spans="1:13" x14ac:dyDescent="0.2">
      <c r="A910">
        <v>1</v>
      </c>
      <c r="B910">
        <v>11246</v>
      </c>
      <c r="C910" t="s">
        <v>13</v>
      </c>
      <c r="D910" t="s">
        <v>14</v>
      </c>
      <c r="E910" t="s">
        <v>663</v>
      </c>
      <c r="F910" s="3">
        <v>42529.707638888889</v>
      </c>
      <c r="I910" t="s">
        <v>17</v>
      </c>
      <c r="J910">
        <v>0</v>
      </c>
      <c r="K910" t="s">
        <v>17</v>
      </c>
      <c r="M910" s="2" t="str">
        <f>+CONCATENATE("|",A910,"|",B910,"|",C910,"|",D910,"|",G910,,"|""&lt;notextile&gt;",E910,"&lt;/notextile&gt;"":",N$1,B910,"|",L910,"|",TEXT(F910,"YYYY/MM/DD"),"|",I910,"|",K910,"|")</f>
        <v>|1|11246|Feature|New||"&lt;notextile&gt;New Design and Analysis section&lt;/notextile&gt;":http://www.redmine.org/issues/11246||2016/06/08|||</v>
      </c>
    </row>
    <row r="911" spans="1:13" x14ac:dyDescent="0.2">
      <c r="A911">
        <v>1</v>
      </c>
      <c r="B911">
        <v>14325</v>
      </c>
      <c r="C911" t="s">
        <v>233</v>
      </c>
      <c r="D911" t="s">
        <v>14</v>
      </c>
      <c r="E911" t="s">
        <v>664</v>
      </c>
      <c r="F911" s="3">
        <v>41689.482638888891</v>
      </c>
      <c r="I911" t="s">
        <v>17</v>
      </c>
      <c r="J911">
        <v>0</v>
      </c>
      <c r="K911" t="s">
        <v>17</v>
      </c>
      <c r="M911" s="2" t="str">
        <f>+CONCATENATE("|",A911,"|",B911,"|",C911,"|",D911,"|",G911,,"|""&lt;notextile&gt;",E911,"&lt;/notextile&gt;"":",N$1,B911,"|",L911,"|",TEXT(F911,"YYYY/MM/DD"),"|",I911,"|",K911,"|")</f>
        <v>|1|14325|Defect|New||"&lt;notextile&gt;not possible to manage watchers after upgrade to 2.3.1&lt;/notextile&gt;":http://www.redmine.org/issues/14325||2014/02/19|||</v>
      </c>
    </row>
    <row r="912" spans="1:13" x14ac:dyDescent="0.2">
      <c r="A912">
        <v>1</v>
      </c>
      <c r="B912">
        <v>2880</v>
      </c>
      <c r="C912" t="s">
        <v>13</v>
      </c>
      <c r="D912" t="s">
        <v>14</v>
      </c>
      <c r="E912" t="s">
        <v>665</v>
      </c>
      <c r="F912" s="3">
        <v>41351.582638888889</v>
      </c>
      <c r="I912" t="s">
        <v>17</v>
      </c>
      <c r="J912">
        <v>0</v>
      </c>
      <c r="K912" t="s">
        <v>17</v>
      </c>
      <c r="M912" s="2" t="str">
        <f>+CONCATENATE("|",A912,"|",B912,"|",C912,"|",D912,"|",G912,,"|""&lt;notextile&gt;",E912,"&lt;/notextile&gt;"":",N$1,B912,"|",L912,"|",TEXT(F912,"YYYY/MM/DD"),"|",I912,"|",K912,"|")</f>
        <v>|1|2880|Feature|New||"&lt;notextile&gt;Possibility to know if an issue has been read by assignee&lt;/notextile&gt;":http://www.redmine.org/issues/2880||2013/03/18|||</v>
      </c>
    </row>
    <row r="913" spans="1:13" x14ac:dyDescent="0.2">
      <c r="A913">
        <v>1</v>
      </c>
      <c r="B913">
        <v>5430</v>
      </c>
      <c r="C913" t="s">
        <v>13</v>
      </c>
      <c r="D913" t="s">
        <v>14</v>
      </c>
      <c r="E913" t="s">
        <v>666</v>
      </c>
      <c r="F913" s="3">
        <v>41047.947222222225</v>
      </c>
      <c r="I913" t="s">
        <v>17</v>
      </c>
      <c r="J913">
        <v>0</v>
      </c>
      <c r="K913" t="s">
        <v>17</v>
      </c>
      <c r="M913" s="2" t="str">
        <f>+CONCATENATE("|",A913,"|",B913,"|",C913,"|",D913,"|",G913,,"|""&lt;notextile&gt;",E913,"&lt;/notextile&gt;"":",N$1,B913,"|",L913,"|",TEXT(F913,"YYYY/MM/DD"),"|",I913,"|",K913,"|")</f>
        <v>|1|5430|Feature|New||"&lt;notextile&gt;Project-Specific Default Priority&lt;/notextile&gt;":http://www.redmine.org/issues/5430||2012/05/18|||</v>
      </c>
    </row>
    <row r="914" spans="1:13" x14ac:dyDescent="0.2">
      <c r="A914">
        <v>1</v>
      </c>
      <c r="B914">
        <v>5916</v>
      </c>
      <c r="C914" t="s">
        <v>13</v>
      </c>
      <c r="D914" t="s">
        <v>14</v>
      </c>
      <c r="E914" t="s">
        <v>667</v>
      </c>
      <c r="F914" s="3">
        <v>40987.590277777781</v>
      </c>
      <c r="I914" t="s">
        <v>17</v>
      </c>
      <c r="J914">
        <v>0</v>
      </c>
      <c r="K914" t="s">
        <v>17</v>
      </c>
      <c r="M914" s="2" t="str">
        <f>+CONCATENATE("|",A914,"|",B914,"|",C914,"|",D914,"|",G914,,"|""&lt;notextile&gt;",E914,"&lt;/notextile&gt;"":",N$1,B914,"|",L914,"|",TEXT(F914,"YYYY/MM/DD"),"|",I914,"|",K914,"|")</f>
        <v>|1|5916|Feature|New||"&lt;notextile&gt;Redmine Federation: interlinking between "joined" redmine installations&lt;/notextile&gt;":http://www.redmine.org/issues/5916||2012/03/19|||</v>
      </c>
    </row>
    <row r="915" spans="1:13" x14ac:dyDescent="0.2">
      <c r="A915">
        <v>1</v>
      </c>
      <c r="B915">
        <v>1024</v>
      </c>
      <c r="C915" t="s">
        <v>13</v>
      </c>
      <c r="D915" t="s">
        <v>14</v>
      </c>
      <c r="E915" t="s">
        <v>668</v>
      </c>
      <c r="F915" s="3">
        <v>41212.897222222222</v>
      </c>
      <c r="I915" t="s">
        <v>17</v>
      </c>
      <c r="J915">
        <v>0</v>
      </c>
      <c r="K915" t="s">
        <v>17</v>
      </c>
      <c r="M915" s="2" t="str">
        <f>+CONCATENATE("|",A915,"|",B915,"|",C915,"|",D915,"|",G915,,"|""&lt;notextile&gt;",E915,"&lt;/notextile&gt;"":",N$1,B915,"|",L915,"|",TEXT(F915,"YYYY/MM/DD"),"|",I915,"|",K915,"|")</f>
        <v>|1|1024|Feature|New||"&lt;notextile&gt;Remove unneeded .js files to speed page load&lt;/notextile&gt;":http://www.redmine.org/issues/1024||2012/10/30|||</v>
      </c>
    </row>
    <row r="916" spans="1:13" x14ac:dyDescent="0.2">
      <c r="A916">
        <v>1</v>
      </c>
      <c r="B916">
        <v>18325</v>
      </c>
      <c r="C916" t="s">
        <v>13</v>
      </c>
      <c r="D916" t="s">
        <v>14</v>
      </c>
      <c r="E916" t="s">
        <v>669</v>
      </c>
      <c r="F916" s="3">
        <v>41962.481944444444</v>
      </c>
      <c r="I916" t="s">
        <v>17</v>
      </c>
      <c r="J916">
        <v>0</v>
      </c>
      <c r="K916" t="s">
        <v>17</v>
      </c>
      <c r="M916" s="2" t="str">
        <f>+CONCATENATE("|",A916,"|",B916,"|",C916,"|",D916,"|",G916,,"|""&lt;notextile&gt;",E916,"&lt;/notextile&gt;"":",N$1,B916,"|",L916,"|",TEXT(F916,"YYYY/MM/DD"),"|",I916,"|",K916,"|")</f>
        <v>|1|18325|Feature|New||"&lt;notextile&gt;Request approval&lt;/notextile&gt;":http://www.redmine.org/issues/18325||2014/11/19|||</v>
      </c>
    </row>
    <row r="917" spans="1:13" x14ac:dyDescent="0.2">
      <c r="A917">
        <v>1</v>
      </c>
      <c r="B917">
        <v>2678</v>
      </c>
      <c r="C917" t="s">
        <v>13</v>
      </c>
      <c r="D917" t="s">
        <v>14</v>
      </c>
      <c r="E917" t="s">
        <v>670</v>
      </c>
      <c r="F917" s="3">
        <v>41375.534722222219</v>
      </c>
      <c r="I917" t="s">
        <v>17</v>
      </c>
      <c r="J917">
        <v>0</v>
      </c>
      <c r="K917" t="s">
        <v>17</v>
      </c>
      <c r="M917" s="2" t="str">
        <f>+CONCATENATE("|",A917,"|",B917,"|",C917,"|",D917,"|",G917,,"|""&lt;notextile&gt;",E917,"&lt;/notextile&gt;"":",N$1,B917,"|",L917,"|",TEXT(F917,"YYYY/MM/DD"),"|",I917,"|",K917,"|")</f>
        <v>|1|2678|Feature|New||"&lt;notextile&gt;Search and stats on workflow transitions&lt;/notextile&gt;":http://www.redmine.org/issues/2678||2013/04/11|||</v>
      </c>
    </row>
    <row r="918" spans="1:13" x14ac:dyDescent="0.2">
      <c r="A918">
        <v>1</v>
      </c>
      <c r="B918">
        <v>6257</v>
      </c>
      <c r="C918" t="s">
        <v>13</v>
      </c>
      <c r="D918" t="s">
        <v>14</v>
      </c>
      <c r="E918" t="s">
        <v>671</v>
      </c>
      <c r="F918" s="3">
        <v>41754.199999999997</v>
      </c>
      <c r="I918" t="s">
        <v>17</v>
      </c>
      <c r="J918">
        <v>0</v>
      </c>
      <c r="K918" t="s">
        <v>17</v>
      </c>
      <c r="M918" s="2" t="str">
        <f>+CONCATENATE("|",A918,"|",B918,"|",C918,"|",D918,"|",G918,,"|""&lt;notextile&gt;",E918,"&lt;/notextile&gt;"":",N$1,B918,"|",L918,"|",TEXT(F918,"YYYY/MM/DD"),"|",I918,"|",K918,"|")</f>
        <v>|1|6257|Feature|New||"&lt;notextile&gt;show/hide Secrets (eg. Passwords) in Wiki Sites&lt;/notextile&gt;":http://www.redmine.org/issues/6257||2014/04/25|||</v>
      </c>
    </row>
    <row r="919" spans="1:13" x14ac:dyDescent="0.2">
      <c r="A919">
        <v>1</v>
      </c>
      <c r="B919">
        <v>5425</v>
      </c>
      <c r="C919" t="s">
        <v>233</v>
      </c>
      <c r="D919" t="s">
        <v>672</v>
      </c>
      <c r="E919" t="s">
        <v>673</v>
      </c>
      <c r="F919" s="3">
        <v>42717.295138888891</v>
      </c>
      <c r="I919" t="s">
        <v>17</v>
      </c>
      <c r="J919" t="s">
        <v>674</v>
      </c>
      <c r="K919" t="s">
        <v>674</v>
      </c>
      <c r="M919" s="2" t="str">
        <f>+CONCATENATE("|",A919,"|",B919,"|",C919,"|",D919,"|",G919,,"|""&lt;notextile&gt;",E919,"&lt;/notextile&gt;"":",N$1,B919,"|",L919,"|",TEXT(F919,"YYYY/MM/DD"),"|",I919,"|",K919,"|")</f>
        <v>|1|5425|Defect|Needs feedback||"&lt;notextile&gt;Showing date in activity page is wrong&lt;/notextile&gt;":http://www.redmine.org/issues/5425||2016/12/13|| #8889,  #1048|</v>
      </c>
    </row>
    <row r="920" spans="1:13" x14ac:dyDescent="0.2">
      <c r="A920">
        <v>1</v>
      </c>
      <c r="B920">
        <v>374</v>
      </c>
      <c r="C920" t="s">
        <v>13</v>
      </c>
      <c r="D920" t="s">
        <v>14</v>
      </c>
      <c r="E920" t="s">
        <v>675</v>
      </c>
      <c r="F920" s="3">
        <v>41340.515277777777</v>
      </c>
      <c r="I920" t="s">
        <v>17</v>
      </c>
      <c r="J920" t="s">
        <v>676</v>
      </c>
      <c r="K920" t="s">
        <v>676</v>
      </c>
      <c r="M920" s="2" t="str">
        <f>+CONCATENATE("|",A920,"|",B920,"|",C920,"|",D920,"|",G920,,"|""&lt;notextile&gt;",E920,"&lt;/notextile&gt;"":",N$1,B920,"|",L920,"|",TEXT(F920,"YYYY/MM/DD"),"|",I920,"|",K920,"|")</f>
        <v>|1|374|Feature|New||"&lt;notextile&gt;Support for milestones/iterations as part of projects&lt;/notextile&gt;":http://www.redmine.org/issues/374||2013/03/07|| #724,  #8991,  #12265,  #13387,  #9416|</v>
      </c>
    </row>
    <row r="921" spans="1:13" x14ac:dyDescent="0.2">
      <c r="A921">
        <v>1</v>
      </c>
      <c r="B921">
        <v>12220</v>
      </c>
      <c r="C921" t="s">
        <v>13</v>
      </c>
      <c r="D921" t="s">
        <v>14</v>
      </c>
      <c r="E921" t="s">
        <v>677</v>
      </c>
      <c r="F921" s="3">
        <v>41248.835416666669</v>
      </c>
      <c r="I921" t="s">
        <v>17</v>
      </c>
      <c r="J921" t="s">
        <v>678</v>
      </c>
      <c r="K921" t="s">
        <v>678</v>
      </c>
      <c r="M921" s="2" t="str">
        <f>+CONCATENATE("|",A921,"|",B921,"|",C921,"|",D921,"|",G921,,"|""&lt;notextile&gt;",E921,"&lt;/notextile&gt;"":",N$1,B921,"|",L921,"|",TEXT(F921,"YYYY/MM/DD"),"|",I921,"|",K921,"|")</f>
        <v>|1|12220|Feature|New||"&lt;notextile&gt;Time tracking countdown&lt;/notextile&gt;":http://www.redmine.org/issues/12220||2012/12/05|| #1671|</v>
      </c>
    </row>
    <row r="922" spans="1:13" x14ac:dyDescent="0.2">
      <c r="A922">
        <v>1</v>
      </c>
      <c r="B922">
        <v>11473</v>
      </c>
      <c r="C922" t="s">
        <v>13</v>
      </c>
      <c r="D922" t="s">
        <v>14</v>
      </c>
      <c r="E922" t="s">
        <v>679</v>
      </c>
      <c r="F922" s="3">
        <v>41133.479166666664</v>
      </c>
      <c r="I922" t="s">
        <v>17</v>
      </c>
      <c r="J922">
        <v>0</v>
      </c>
      <c r="K922" t="s">
        <v>17</v>
      </c>
      <c r="M922" s="2" t="str">
        <f>+CONCATENATE("|",A922,"|",B922,"|",C922,"|",D922,"|",G922,,"|""&lt;notextile&gt;",E922,"&lt;/notextile&gt;"":",N$1,B922,"|",L922,"|",TEXT(F922,"YYYY/MM/DD"),"|",I922,"|",K922,"|")</f>
        <v>|1|11473|Feature|New||"&lt;notextile&gt;Trim ending quotes when posting comments from email&lt;/notextile&gt;":http://www.redmine.org/issues/11473||2012/08/12|||</v>
      </c>
    </row>
    <row r="923" spans="1:13" x14ac:dyDescent="0.2">
      <c r="A923">
        <v>1</v>
      </c>
      <c r="B923">
        <v>470</v>
      </c>
      <c r="C923" t="s">
        <v>13</v>
      </c>
      <c r="D923" t="s">
        <v>14</v>
      </c>
      <c r="E923" t="s">
        <v>680</v>
      </c>
      <c r="F923" s="3">
        <v>40296.583333333336</v>
      </c>
      <c r="I923" t="s">
        <v>17</v>
      </c>
      <c r="J923">
        <v>0</v>
      </c>
      <c r="K923" t="s">
        <v>17</v>
      </c>
      <c r="M923" s="2" t="str">
        <f>+CONCATENATE("|",A923,"|",B923,"|",C923,"|",D923,"|",G923,,"|""&lt;notextile&gt;",E923,"&lt;/notextile&gt;"":",N$1,B923,"|",L923,"|",TEXT(F923,"YYYY/MM/DD"),"|",I923,"|",K923,"|")</f>
        <v>|1|470|Feature|New||"&lt;notextile&gt;Wiki to Documentation publishing&lt;/notextile&gt;":http://www.redmine.org/issues/470||2010/04/28|||</v>
      </c>
    </row>
    <row r="924" spans="1:13" x14ac:dyDescent="0.2">
      <c r="I924" t="s">
        <v>17</v>
      </c>
      <c r="J924" t="e">
        <v>#N/A</v>
      </c>
    </row>
    <row r="925" spans="1:13" x14ac:dyDescent="0.2">
      <c r="I925" t="s">
        <v>17</v>
      </c>
      <c r="J925" t="e">
        <v>#N/A</v>
      </c>
    </row>
    <row r="926" spans="1:13" x14ac:dyDescent="0.2">
      <c r="I926" t="s">
        <v>17</v>
      </c>
      <c r="J926" t="e">
        <v>#N/A</v>
      </c>
    </row>
    <row r="927" spans="1:13" x14ac:dyDescent="0.2">
      <c r="I927" t="s">
        <v>17</v>
      </c>
      <c r="J927" t="e">
        <v>#N/A</v>
      </c>
    </row>
    <row r="928" spans="1:13" x14ac:dyDescent="0.2">
      <c r="I928" t="s">
        <v>17</v>
      </c>
      <c r="J928" t="e">
        <v>#N/A</v>
      </c>
    </row>
    <row r="929" spans="9:10" x14ac:dyDescent="0.2">
      <c r="I929" t="s">
        <v>17</v>
      </c>
      <c r="J929" t="e">
        <v>#N/A</v>
      </c>
    </row>
    <row r="930" spans="9:10" x14ac:dyDescent="0.2">
      <c r="I930" t="s">
        <v>17</v>
      </c>
      <c r="J930" t="e">
        <v>#N/A</v>
      </c>
    </row>
    <row r="931" spans="9:10" x14ac:dyDescent="0.2">
      <c r="I931" t="s">
        <v>17</v>
      </c>
      <c r="J931" t="e">
        <v>#N/A</v>
      </c>
    </row>
    <row r="932" spans="9:10" x14ac:dyDescent="0.2">
      <c r="I932" t="s">
        <v>17</v>
      </c>
      <c r="J932" t="e">
        <v>#N/A</v>
      </c>
    </row>
    <row r="933" spans="9:10" x14ac:dyDescent="0.2">
      <c r="I933" t="s">
        <v>17</v>
      </c>
      <c r="J933" t="e">
        <v>#N/A</v>
      </c>
    </row>
    <row r="934" spans="9:10" x14ac:dyDescent="0.2">
      <c r="I934" t="s">
        <v>17</v>
      </c>
      <c r="J934" t="e">
        <v>#N/A</v>
      </c>
    </row>
    <row r="935" spans="9:10" x14ac:dyDescent="0.2">
      <c r="I935" t="s">
        <v>17</v>
      </c>
      <c r="J935" t="e">
        <v>#N/A</v>
      </c>
    </row>
    <row r="936" spans="9:10" x14ac:dyDescent="0.2">
      <c r="I936" t="s">
        <v>17</v>
      </c>
      <c r="J936" t="e">
        <v>#N/A</v>
      </c>
    </row>
    <row r="937" spans="9:10" x14ac:dyDescent="0.2">
      <c r="I937" t="s">
        <v>17</v>
      </c>
      <c r="J937" t="e">
        <v>#N/A</v>
      </c>
    </row>
    <row r="938" spans="9:10" x14ac:dyDescent="0.2">
      <c r="I938" t="s">
        <v>17</v>
      </c>
      <c r="J938" t="e">
        <v>#N/A</v>
      </c>
    </row>
    <row r="939" spans="9:10" x14ac:dyDescent="0.2">
      <c r="I939" t="s">
        <v>17</v>
      </c>
      <c r="J939" t="e">
        <v>#N/A</v>
      </c>
    </row>
    <row r="940" spans="9:10" x14ac:dyDescent="0.2">
      <c r="I940" t="s">
        <v>17</v>
      </c>
      <c r="J940" t="e">
        <v>#N/A</v>
      </c>
    </row>
    <row r="941" spans="9:10" x14ac:dyDescent="0.2">
      <c r="I941" t="s">
        <v>17</v>
      </c>
      <c r="J941" t="e">
        <v>#N/A</v>
      </c>
    </row>
    <row r="942" spans="9:10" x14ac:dyDescent="0.2">
      <c r="I942" t="s">
        <v>17</v>
      </c>
      <c r="J942" t="e">
        <v>#N/A</v>
      </c>
    </row>
    <row r="943" spans="9:10" x14ac:dyDescent="0.2">
      <c r="I943" t="s">
        <v>17</v>
      </c>
      <c r="J943" t="e">
        <v>#N/A</v>
      </c>
    </row>
    <row r="944" spans="9:10" x14ac:dyDescent="0.2">
      <c r="I944" t="s">
        <v>17</v>
      </c>
      <c r="J944" t="e">
        <v>#N/A</v>
      </c>
    </row>
    <row r="945" spans="9:10" x14ac:dyDescent="0.2">
      <c r="I945" t="s">
        <v>17</v>
      </c>
      <c r="J945" t="e">
        <v>#N/A</v>
      </c>
    </row>
    <row r="946" spans="9:10" x14ac:dyDescent="0.2">
      <c r="I946" t="s">
        <v>17</v>
      </c>
      <c r="J946" t="e">
        <v>#N/A</v>
      </c>
    </row>
    <row r="947" spans="9:10" x14ac:dyDescent="0.2">
      <c r="I947" t="s">
        <v>17</v>
      </c>
      <c r="J947" t="e">
        <v>#N/A</v>
      </c>
    </row>
    <row r="948" spans="9:10" x14ac:dyDescent="0.2">
      <c r="I948" t="s">
        <v>17</v>
      </c>
      <c r="J948" t="e">
        <v>#N/A</v>
      </c>
    </row>
    <row r="949" spans="9:10" x14ac:dyDescent="0.2">
      <c r="I949" t="s">
        <v>17</v>
      </c>
      <c r="J949" t="e">
        <v>#N/A</v>
      </c>
    </row>
    <row r="950" spans="9:10" x14ac:dyDescent="0.2">
      <c r="I950" t="s">
        <v>17</v>
      </c>
      <c r="J950" t="e">
        <v>#N/A</v>
      </c>
    </row>
    <row r="951" spans="9:10" x14ac:dyDescent="0.2">
      <c r="I951" t="s">
        <v>17</v>
      </c>
      <c r="J951" t="e">
        <v>#N/A</v>
      </c>
    </row>
    <row r="952" spans="9:10" x14ac:dyDescent="0.2">
      <c r="I952" t="s">
        <v>17</v>
      </c>
      <c r="J952" t="e">
        <v>#N/A</v>
      </c>
    </row>
    <row r="953" spans="9:10" x14ac:dyDescent="0.2">
      <c r="I953" t="s">
        <v>17</v>
      </c>
      <c r="J953" t="e">
        <v>#N/A</v>
      </c>
    </row>
    <row r="954" spans="9:10" x14ac:dyDescent="0.2">
      <c r="I954" t="s">
        <v>17</v>
      </c>
      <c r="J954" t="e">
        <v>#N/A</v>
      </c>
    </row>
    <row r="955" spans="9:10" x14ac:dyDescent="0.2">
      <c r="I955" t="s">
        <v>17</v>
      </c>
      <c r="J955" t="e">
        <v>#N/A</v>
      </c>
    </row>
    <row r="956" spans="9:10" x14ac:dyDescent="0.2">
      <c r="I956" t="s">
        <v>17</v>
      </c>
      <c r="J956" t="e">
        <v>#N/A</v>
      </c>
    </row>
    <row r="957" spans="9:10" x14ac:dyDescent="0.2">
      <c r="I957" t="s">
        <v>17</v>
      </c>
      <c r="J957" t="e">
        <v>#N/A</v>
      </c>
    </row>
    <row r="958" spans="9:10" x14ac:dyDescent="0.2">
      <c r="I958" t="s">
        <v>17</v>
      </c>
      <c r="J958" t="e">
        <v>#N/A</v>
      </c>
    </row>
    <row r="959" spans="9:10" x14ac:dyDescent="0.2">
      <c r="I959" t="s">
        <v>17</v>
      </c>
      <c r="J959" t="e">
        <v>#N/A</v>
      </c>
    </row>
    <row r="960" spans="9:10" x14ac:dyDescent="0.2">
      <c r="I960" t="s">
        <v>17</v>
      </c>
      <c r="J960" t="e">
        <v>#N/A</v>
      </c>
    </row>
    <row r="961" spans="9:10" x14ac:dyDescent="0.2">
      <c r="I961" t="s">
        <v>17</v>
      </c>
      <c r="J961" t="e">
        <v>#N/A</v>
      </c>
    </row>
    <row r="962" spans="9:10" x14ac:dyDescent="0.2">
      <c r="I962" t="s">
        <v>17</v>
      </c>
      <c r="J962" t="e">
        <v>#N/A</v>
      </c>
    </row>
    <row r="963" spans="9:10" x14ac:dyDescent="0.2">
      <c r="I963" t="s">
        <v>17</v>
      </c>
      <c r="J963" t="e">
        <v>#N/A</v>
      </c>
    </row>
    <row r="964" spans="9:10" x14ac:dyDescent="0.2">
      <c r="I964" t="s">
        <v>17</v>
      </c>
      <c r="J964" t="e">
        <v>#N/A</v>
      </c>
    </row>
    <row r="965" spans="9:10" x14ac:dyDescent="0.2">
      <c r="I965" t="s">
        <v>17</v>
      </c>
      <c r="J965" t="e">
        <v>#N/A</v>
      </c>
    </row>
    <row r="966" spans="9:10" x14ac:dyDescent="0.2">
      <c r="I966" t="s">
        <v>17</v>
      </c>
      <c r="J966" t="e">
        <v>#N/A</v>
      </c>
    </row>
    <row r="967" spans="9:10" x14ac:dyDescent="0.2">
      <c r="I967" t="s">
        <v>17</v>
      </c>
      <c r="J967" t="e">
        <v>#N/A</v>
      </c>
    </row>
    <row r="968" spans="9:10" x14ac:dyDescent="0.2">
      <c r="I968" t="s">
        <v>17</v>
      </c>
      <c r="J968" t="e">
        <v>#N/A</v>
      </c>
    </row>
    <row r="969" spans="9:10" x14ac:dyDescent="0.2">
      <c r="I969" t="s">
        <v>17</v>
      </c>
      <c r="J969" t="e">
        <v>#N/A</v>
      </c>
    </row>
    <row r="970" spans="9:10" x14ac:dyDescent="0.2">
      <c r="I970" t="s">
        <v>17</v>
      </c>
      <c r="J970" t="e">
        <v>#N/A</v>
      </c>
    </row>
    <row r="971" spans="9:10" x14ac:dyDescent="0.2">
      <c r="I971" t="s">
        <v>17</v>
      </c>
      <c r="J971" t="e">
        <v>#N/A</v>
      </c>
    </row>
    <row r="972" spans="9:10" x14ac:dyDescent="0.2">
      <c r="I972" t="s">
        <v>17</v>
      </c>
      <c r="J972" t="e">
        <v>#N/A</v>
      </c>
    </row>
    <row r="973" spans="9:10" x14ac:dyDescent="0.2">
      <c r="I973" t="s">
        <v>17</v>
      </c>
      <c r="J973" t="e">
        <v>#N/A</v>
      </c>
    </row>
    <row r="974" spans="9:10" x14ac:dyDescent="0.2">
      <c r="I974" t="s">
        <v>17</v>
      </c>
      <c r="J974" t="e">
        <v>#N/A</v>
      </c>
    </row>
    <row r="975" spans="9:10" x14ac:dyDescent="0.2">
      <c r="I975" t="s">
        <v>17</v>
      </c>
      <c r="J975" t="e">
        <v>#N/A</v>
      </c>
    </row>
    <row r="976" spans="9:10" x14ac:dyDescent="0.2">
      <c r="I976" t="s">
        <v>17</v>
      </c>
      <c r="J976" t="e">
        <v>#N/A</v>
      </c>
    </row>
    <row r="977" spans="9:10" x14ac:dyDescent="0.2">
      <c r="I977" t="s">
        <v>17</v>
      </c>
      <c r="J977" t="e">
        <v>#N/A</v>
      </c>
    </row>
    <row r="978" spans="9:10" x14ac:dyDescent="0.2">
      <c r="I978" t="s">
        <v>17</v>
      </c>
      <c r="J978" t="e">
        <v>#N/A</v>
      </c>
    </row>
    <row r="979" spans="9:10" x14ac:dyDescent="0.2">
      <c r="I979" t="s">
        <v>17</v>
      </c>
      <c r="J979" t="e">
        <v>#N/A</v>
      </c>
    </row>
    <row r="980" spans="9:10" x14ac:dyDescent="0.2">
      <c r="I980" t="s">
        <v>17</v>
      </c>
      <c r="J980" t="e">
        <v>#N/A</v>
      </c>
    </row>
    <row r="981" spans="9:10" x14ac:dyDescent="0.2">
      <c r="I981" t="s">
        <v>17</v>
      </c>
      <c r="J981" t="e">
        <v>#N/A</v>
      </c>
    </row>
    <row r="982" spans="9:10" x14ac:dyDescent="0.2">
      <c r="I982" t="s">
        <v>17</v>
      </c>
      <c r="J982" t="e">
        <v>#N/A</v>
      </c>
    </row>
    <row r="983" spans="9:10" x14ac:dyDescent="0.2">
      <c r="I983" t="s">
        <v>17</v>
      </c>
      <c r="J983" t="e">
        <v>#N/A</v>
      </c>
    </row>
    <row r="984" spans="9:10" x14ac:dyDescent="0.2">
      <c r="I984" t="s">
        <v>17</v>
      </c>
      <c r="J984" t="e">
        <v>#N/A</v>
      </c>
    </row>
    <row r="985" spans="9:10" x14ac:dyDescent="0.2">
      <c r="I985" t="s">
        <v>17</v>
      </c>
      <c r="J985" t="e">
        <v>#N/A</v>
      </c>
    </row>
    <row r="986" spans="9:10" x14ac:dyDescent="0.2">
      <c r="I986" t="s">
        <v>17</v>
      </c>
      <c r="J986" t="e">
        <v>#N/A</v>
      </c>
    </row>
    <row r="987" spans="9:10" x14ac:dyDescent="0.2">
      <c r="I987" t="s">
        <v>17</v>
      </c>
      <c r="J987" t="e">
        <v>#N/A</v>
      </c>
    </row>
    <row r="988" spans="9:10" x14ac:dyDescent="0.2">
      <c r="I988" t="s">
        <v>17</v>
      </c>
      <c r="J988" t="e">
        <v>#N/A</v>
      </c>
    </row>
    <row r="989" spans="9:10" x14ac:dyDescent="0.2">
      <c r="I989" t="s">
        <v>17</v>
      </c>
      <c r="J989" t="e">
        <v>#N/A</v>
      </c>
    </row>
    <row r="990" spans="9:10" x14ac:dyDescent="0.2">
      <c r="I990" t="s">
        <v>17</v>
      </c>
      <c r="J990" t="e">
        <v>#N/A</v>
      </c>
    </row>
    <row r="991" spans="9:10" x14ac:dyDescent="0.2">
      <c r="I991" t="s">
        <v>17</v>
      </c>
      <c r="J991" t="e">
        <v>#N/A</v>
      </c>
    </row>
    <row r="992" spans="9:10" x14ac:dyDescent="0.2">
      <c r="I992" t="s">
        <v>17</v>
      </c>
      <c r="J992" t="e">
        <v>#N/A</v>
      </c>
    </row>
    <row r="993" spans="9:10" x14ac:dyDescent="0.2">
      <c r="I993" t="s">
        <v>17</v>
      </c>
      <c r="J993" t="e">
        <v>#N/A</v>
      </c>
    </row>
    <row r="994" spans="9:10" x14ac:dyDescent="0.2">
      <c r="I994" t="s">
        <v>17</v>
      </c>
      <c r="J994" t="e">
        <v>#N/A</v>
      </c>
    </row>
    <row r="995" spans="9:10" x14ac:dyDescent="0.2">
      <c r="I995" t="s">
        <v>17</v>
      </c>
      <c r="J995" t="e">
        <v>#N/A</v>
      </c>
    </row>
    <row r="996" spans="9:10" x14ac:dyDescent="0.2">
      <c r="I996" t="s">
        <v>17</v>
      </c>
      <c r="J996" t="e">
        <v>#N/A</v>
      </c>
    </row>
    <row r="997" spans="9:10" x14ac:dyDescent="0.2">
      <c r="I997" t="s">
        <v>17</v>
      </c>
      <c r="J997" t="e">
        <v>#N/A</v>
      </c>
    </row>
    <row r="998" spans="9:10" x14ac:dyDescent="0.2">
      <c r="I998" t="s">
        <v>17</v>
      </c>
      <c r="J998" t="e">
        <v>#N/A</v>
      </c>
    </row>
    <row r="999" spans="9:10" x14ac:dyDescent="0.2">
      <c r="I999" t="s">
        <v>17</v>
      </c>
      <c r="J999" t="e">
        <v>#N/A</v>
      </c>
    </row>
    <row r="1000" spans="9:10" x14ac:dyDescent="0.2">
      <c r="I1000" t="s">
        <v>17</v>
      </c>
      <c r="J1000" t="e">
        <v>#N/A</v>
      </c>
    </row>
    <row r="1001" spans="9:10" x14ac:dyDescent="0.2">
      <c r="I1001" t="s">
        <v>17</v>
      </c>
      <c r="J1001" t="e">
        <v>#N/A</v>
      </c>
    </row>
    <row r="1002" spans="9:10" x14ac:dyDescent="0.2">
      <c r="I1002" t="s">
        <v>17</v>
      </c>
      <c r="J1002" t="e">
        <v>#N/A</v>
      </c>
    </row>
    <row r="1003" spans="9:10" x14ac:dyDescent="0.2">
      <c r="I1003" t="s">
        <v>17</v>
      </c>
      <c r="J1003" t="e">
        <v>#N/A</v>
      </c>
    </row>
    <row r="1004" spans="9:10" x14ac:dyDescent="0.2">
      <c r="I1004" t="s">
        <v>17</v>
      </c>
      <c r="J1004" t="e">
        <v>#N/A</v>
      </c>
    </row>
    <row r="1005" spans="9:10" x14ac:dyDescent="0.2">
      <c r="I1005" t="s">
        <v>17</v>
      </c>
      <c r="J1005" t="e">
        <v>#N/A</v>
      </c>
    </row>
    <row r="1006" spans="9:10" x14ac:dyDescent="0.2">
      <c r="I1006" t="s">
        <v>17</v>
      </c>
      <c r="J1006" t="e">
        <v>#N/A</v>
      </c>
    </row>
    <row r="1007" spans="9:10" x14ac:dyDescent="0.2">
      <c r="I1007" t="s">
        <v>17</v>
      </c>
      <c r="J1007" t="e">
        <v>#N/A</v>
      </c>
    </row>
    <row r="1008" spans="9:10" x14ac:dyDescent="0.2">
      <c r="I1008" t="s">
        <v>17</v>
      </c>
      <c r="J1008" t="e">
        <v>#N/A</v>
      </c>
    </row>
    <row r="1009" spans="9:10" x14ac:dyDescent="0.2">
      <c r="I1009" t="s">
        <v>17</v>
      </c>
      <c r="J1009" t="e">
        <v>#N/A</v>
      </c>
    </row>
    <row r="1010" spans="9:10" x14ac:dyDescent="0.2">
      <c r="I1010" t="s">
        <v>17</v>
      </c>
      <c r="J1010" t="e">
        <v>#N/A</v>
      </c>
    </row>
    <row r="1011" spans="9:10" x14ac:dyDescent="0.2">
      <c r="I1011" t="s">
        <v>17</v>
      </c>
      <c r="J1011" t="e">
        <v>#N/A</v>
      </c>
    </row>
    <row r="1012" spans="9:10" x14ac:dyDescent="0.2">
      <c r="I1012" t="s">
        <v>17</v>
      </c>
      <c r="J1012" t="e">
        <v>#N/A</v>
      </c>
    </row>
    <row r="1013" spans="9:10" x14ac:dyDescent="0.2">
      <c r="I1013" t="s">
        <v>17</v>
      </c>
      <c r="J1013" t="e">
        <v>#N/A</v>
      </c>
    </row>
    <row r="1014" spans="9:10" x14ac:dyDescent="0.2">
      <c r="I1014" t="s">
        <v>17</v>
      </c>
      <c r="J1014" t="e">
        <v>#N/A</v>
      </c>
    </row>
    <row r="1015" spans="9:10" x14ac:dyDescent="0.2">
      <c r="I1015" t="s">
        <v>17</v>
      </c>
      <c r="J1015" t="e">
        <v>#N/A</v>
      </c>
    </row>
    <row r="1016" spans="9:10" x14ac:dyDescent="0.2">
      <c r="I1016" t="s">
        <v>17</v>
      </c>
      <c r="J1016" t="e">
        <v>#N/A</v>
      </c>
    </row>
    <row r="1017" spans="9:10" x14ac:dyDescent="0.2">
      <c r="I1017" t="s">
        <v>17</v>
      </c>
      <c r="J1017" t="e">
        <v>#N/A</v>
      </c>
    </row>
    <row r="1018" spans="9:10" x14ac:dyDescent="0.2">
      <c r="I1018" t="s">
        <v>17</v>
      </c>
      <c r="J1018" t="e">
        <v>#N/A</v>
      </c>
    </row>
    <row r="1019" spans="9:10" x14ac:dyDescent="0.2">
      <c r="I1019" t="s">
        <v>17</v>
      </c>
      <c r="J1019" t="e">
        <v>#N/A</v>
      </c>
    </row>
    <row r="1020" spans="9:10" x14ac:dyDescent="0.2">
      <c r="I1020" t="s">
        <v>17</v>
      </c>
      <c r="J1020" t="e">
        <v>#N/A</v>
      </c>
    </row>
    <row r="1021" spans="9:10" x14ac:dyDescent="0.2">
      <c r="I1021" t="s">
        <v>17</v>
      </c>
      <c r="J1021" t="e">
        <v>#N/A</v>
      </c>
    </row>
    <row r="1022" spans="9:10" x14ac:dyDescent="0.2">
      <c r="I1022" t="s">
        <v>17</v>
      </c>
      <c r="J1022" t="e">
        <v>#N/A</v>
      </c>
    </row>
    <row r="1023" spans="9:10" x14ac:dyDescent="0.2">
      <c r="I1023" t="s">
        <v>17</v>
      </c>
      <c r="J1023" t="e">
        <v>#N/A</v>
      </c>
    </row>
    <row r="1024" spans="9:10" x14ac:dyDescent="0.2">
      <c r="I1024" t="s">
        <v>17</v>
      </c>
      <c r="J1024" t="e">
        <v>#N/A</v>
      </c>
    </row>
    <row r="1025" spans="9:10" x14ac:dyDescent="0.2">
      <c r="I1025" t="s">
        <v>17</v>
      </c>
      <c r="J1025" t="e">
        <v>#N/A</v>
      </c>
    </row>
    <row r="1026" spans="9:10" x14ac:dyDescent="0.2">
      <c r="I1026" t="s">
        <v>17</v>
      </c>
      <c r="J1026" t="e">
        <v>#N/A</v>
      </c>
    </row>
    <row r="1027" spans="9:10" x14ac:dyDescent="0.2">
      <c r="I1027" t="s">
        <v>17</v>
      </c>
      <c r="J1027" t="e">
        <v>#N/A</v>
      </c>
    </row>
    <row r="1028" spans="9:10" x14ac:dyDescent="0.2">
      <c r="I1028" t="s">
        <v>17</v>
      </c>
      <c r="J1028" t="e">
        <v>#N/A</v>
      </c>
    </row>
    <row r="1029" spans="9:10" x14ac:dyDescent="0.2">
      <c r="I1029" t="s">
        <v>17</v>
      </c>
      <c r="J1029" t="e">
        <v>#N/A</v>
      </c>
    </row>
    <row r="1030" spans="9:10" x14ac:dyDescent="0.2">
      <c r="I1030" t="s">
        <v>17</v>
      </c>
      <c r="J1030" t="e">
        <v>#N/A</v>
      </c>
    </row>
    <row r="1031" spans="9:10" x14ac:dyDescent="0.2">
      <c r="I1031" t="s">
        <v>17</v>
      </c>
      <c r="J1031" t="e">
        <v>#N/A</v>
      </c>
    </row>
    <row r="1032" spans="9:10" x14ac:dyDescent="0.2">
      <c r="I1032" t="s">
        <v>17</v>
      </c>
      <c r="J1032" t="e">
        <v>#N/A</v>
      </c>
    </row>
    <row r="1033" spans="9:10" x14ac:dyDescent="0.2">
      <c r="I1033" t="s">
        <v>17</v>
      </c>
      <c r="J1033" t="e">
        <v>#N/A</v>
      </c>
    </row>
    <row r="1034" spans="9:10" x14ac:dyDescent="0.2">
      <c r="J1034" t="e">
        <v>#N/A</v>
      </c>
    </row>
    <row r="1035" spans="9:10" x14ac:dyDescent="0.2">
      <c r="J1035" t="e">
        <v>#N/A</v>
      </c>
    </row>
    <row r="1036" spans="9:10" x14ac:dyDescent="0.2">
      <c r="J1036" t="e">
        <v>#N/A</v>
      </c>
    </row>
    <row r="1037" spans="9:10" x14ac:dyDescent="0.2">
      <c r="J1037" t="e">
        <v>#N/A</v>
      </c>
    </row>
    <row r="1038" spans="9:10" x14ac:dyDescent="0.2">
      <c r="J1038" t="e">
        <v>#N/A</v>
      </c>
    </row>
    <row r="1039" spans="9:10" x14ac:dyDescent="0.2">
      <c r="J1039" t="e">
        <v>#N/A</v>
      </c>
    </row>
    <row r="1040" spans="9:10" x14ac:dyDescent="0.2">
      <c r="J1040" t="e">
        <v>#N/A</v>
      </c>
    </row>
    <row r="1041" spans="10:10" x14ac:dyDescent="0.2">
      <c r="J1041" t="e">
        <v>#N/A</v>
      </c>
    </row>
    <row r="1042" spans="10:10" x14ac:dyDescent="0.2">
      <c r="J1042" t="e">
        <v>#N/A</v>
      </c>
    </row>
    <row r="1043" spans="10:10" x14ac:dyDescent="0.2">
      <c r="J1043" t="e">
        <v>#N/A</v>
      </c>
    </row>
    <row r="1044" spans="10:10" x14ac:dyDescent="0.2">
      <c r="J1044" t="e">
        <v>#N/A</v>
      </c>
    </row>
    <row r="1045" spans="10:10" x14ac:dyDescent="0.2">
      <c r="J1045" t="e">
        <v>#N/A</v>
      </c>
    </row>
    <row r="1046" spans="10:10" x14ac:dyDescent="0.2">
      <c r="J1046" t="e">
        <v>#N/A</v>
      </c>
    </row>
    <row r="1047" spans="10:10" x14ac:dyDescent="0.2">
      <c r="J1047" t="e">
        <v>#N/A</v>
      </c>
    </row>
    <row r="1048" spans="10:10" x14ac:dyDescent="0.2">
      <c r="J1048" t="e">
        <v>#N/A</v>
      </c>
    </row>
    <row r="1049" spans="10:10" x14ac:dyDescent="0.2">
      <c r="J1049" t="e">
        <v>#N/A</v>
      </c>
    </row>
    <row r="1050" spans="10:10" x14ac:dyDescent="0.2">
      <c r="J1050" t="e">
        <v>#N/A</v>
      </c>
    </row>
    <row r="1051" spans="10:10" x14ac:dyDescent="0.2">
      <c r="J1051" t="e">
        <v>#N/A</v>
      </c>
    </row>
    <row r="1052" spans="10:10" x14ac:dyDescent="0.2">
      <c r="J1052" t="e">
        <v>#N/A</v>
      </c>
    </row>
    <row r="1053" spans="10:10" x14ac:dyDescent="0.2">
      <c r="J1053" t="e">
        <v>#N/A</v>
      </c>
    </row>
    <row r="1054" spans="10:10" x14ac:dyDescent="0.2">
      <c r="J1054" t="e">
        <v>#N/A</v>
      </c>
    </row>
  </sheetData>
  <autoFilter ref="A1:N1054"/>
  <sortState ref="A2:N1054">
    <sortCondition descending="1" ref="A2:A1054"/>
    <sortCondition ref="G2:G1054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奈良裕記</dc:creator>
  <cp:lastModifiedBy>奈良裕記</cp:lastModifiedBy>
  <dcterms:created xsi:type="dcterms:W3CDTF">2017-04-17T14:38:39Z</dcterms:created>
  <dcterms:modified xsi:type="dcterms:W3CDTF">2017-04-17T14:53:20Z</dcterms:modified>
</cp:coreProperties>
</file>